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134592\Desktop\"/>
    </mc:Choice>
  </mc:AlternateContent>
  <xr:revisionPtr revIDLastSave="0" documentId="8_{7F3DA84F-2213-444A-BF8F-FCEA6D3E466C}" xr6:coauthVersionLast="36" xr6:coauthVersionMax="36" xr10:uidLastSave="{00000000-0000-0000-0000-000000000000}"/>
  <bookViews>
    <workbookView xWindow="-120" yWindow="-120" windowWidth="25440" windowHeight="15390" xr2:uid="{00000000-000D-0000-FFFF-FFFF00000000}"/>
  </bookViews>
  <sheets>
    <sheet name="Current COS " sheetId="4" r:id="rId1"/>
  </sheets>
  <definedNames>
    <definedName name="_xlnm._FilterDatabase" localSheetId="0" hidden="1">'Current COS '!$A$100:$G$434</definedName>
    <definedName name="Text26" localSheetId="0">'Current COS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4" l="1"/>
  <c r="I5" i="4"/>
</calcChain>
</file>

<file path=xl/sharedStrings.xml><?xml version="1.0" encoding="utf-8"?>
<sst xmlns="http://schemas.openxmlformats.org/spreadsheetml/2006/main" count="2201" uniqueCount="1155">
  <si>
    <t>HOUSTON INDEPENDENT SCHOOL DISTRICT</t>
  </si>
  <si>
    <t>PROJECTS CURRENTLY UNDER CODE OF SILENCE PROVISIONS</t>
  </si>
  <si>
    <t>Current Projects</t>
  </si>
  <si>
    <t>Project Number</t>
  </si>
  <si>
    <t>Sourcing Specialist Name</t>
  </si>
  <si>
    <t>Project Name</t>
  </si>
  <si>
    <t>COS Begin Date</t>
  </si>
  <si>
    <t>Bid Opening Date</t>
  </si>
  <si>
    <t>Board Approval Date</t>
  </si>
  <si>
    <t>18-05-12</t>
  </si>
  <si>
    <t>Demetria Thomas</t>
  </si>
  <si>
    <t>RFP /Near Site Clinic Services</t>
  </si>
  <si>
    <t>05/24/2018</t>
  </si>
  <si>
    <t>10/11/2018</t>
  </si>
  <si>
    <t>19-07-19</t>
  </si>
  <si>
    <t>RFP /Drug &amp; Alcohol Testing</t>
  </si>
  <si>
    <t>08/17/2018</t>
  </si>
  <si>
    <t>11/08/2018</t>
  </si>
  <si>
    <t>18-03-04</t>
  </si>
  <si>
    <t>RFP /Employee Assistance Program (EAP)</t>
  </si>
  <si>
    <t>04/05/2018</t>
  </si>
  <si>
    <t>09/13/2018</t>
  </si>
  <si>
    <t>19-08-04</t>
  </si>
  <si>
    <t>RFP /Fleet Catastrophic Coverage (Broker Services)</t>
  </si>
  <si>
    <t>08/24/2018</t>
  </si>
  <si>
    <t>19-08-16</t>
  </si>
  <si>
    <t>Doris Emeka-Onyenwe</t>
  </si>
  <si>
    <t>Board Certified Behavior Analyst (BCBA) and Behavior Therapist Services</t>
  </si>
  <si>
    <t>08/30/2018</t>
  </si>
  <si>
    <t>18-05-03</t>
  </si>
  <si>
    <t>Abatement Supplies and Materials</t>
  </si>
  <si>
    <t>06/28/2018</t>
  </si>
  <si>
    <t>18-01-07</t>
  </si>
  <si>
    <t>Translation and Interpretation Services</t>
  </si>
  <si>
    <t>08/02/2018</t>
  </si>
  <si>
    <t>18-04-07</t>
  </si>
  <si>
    <t>Student Uniforms &amp; Accessories for Migrant and Homeless Education</t>
  </si>
  <si>
    <t>08/09/2018</t>
  </si>
  <si>
    <t>18-05-08</t>
  </si>
  <si>
    <t>Kevin March</t>
  </si>
  <si>
    <t>Bulk Oil, Lubricants and Antifreeze</t>
  </si>
  <si>
    <t>06/07/2018</t>
  </si>
  <si>
    <t>18-05-07</t>
  </si>
  <si>
    <t>Fuel: Unleaded, Biodiesel and ULSD</t>
  </si>
  <si>
    <t>07/19/2018</t>
  </si>
  <si>
    <t>18-06-02</t>
  </si>
  <si>
    <t>Janitorial Supplies - Toilet Paper, Paper Towels and Trash Can Liners </t>
  </si>
  <si>
    <t>08/16/2018</t>
  </si>
  <si>
    <t>19-07-09</t>
  </si>
  <si>
    <t>Rental of HVAC &amp; Boiler Equipment</t>
  </si>
  <si>
    <t>08/23/2018</t>
  </si>
  <si>
    <t>19-08-14</t>
  </si>
  <si>
    <t xml:space="preserve">Purchase of Small Engine Equipment and Repairs </t>
  </si>
  <si>
    <t>19-07-16</t>
  </si>
  <si>
    <t>Okina Alford</t>
  </si>
  <si>
    <t>RFP / Creative and Graphic Design Services</t>
  </si>
  <si>
    <t>19-07-18</t>
  </si>
  <si>
    <t>RFP / Awards, Trophies and Promotional Items</t>
  </si>
  <si>
    <t>19-08-05</t>
  </si>
  <si>
    <t>RFP / Printing Department Supplies, Services and Materials</t>
  </si>
  <si>
    <t>18-06-09</t>
  </si>
  <si>
    <t>Raymond Hooks</t>
  </si>
  <si>
    <t>CSP - Pilgrim Academy Additional Three Classrooms</t>
  </si>
  <si>
    <t>07/05/2018</t>
  </si>
  <si>
    <t>18-04-14</t>
  </si>
  <si>
    <t>Robert Tesoro</t>
  </si>
  <si>
    <t>Repair of Refrigerated Vehicles</t>
  </si>
  <si>
    <t>18-04-10</t>
  </si>
  <si>
    <t>Fire Suppression Systems</t>
  </si>
  <si>
    <t>18-04-09</t>
  </si>
  <si>
    <t>Water Softener Equipment Services</t>
  </si>
  <si>
    <t>18-01-05</t>
  </si>
  <si>
    <t>Grease Trap and Collection Services</t>
  </si>
  <si>
    <t>02/09/2018</t>
  </si>
  <si>
    <t>18-06-04</t>
  </si>
  <si>
    <t>Wanda Pleasant</t>
  </si>
  <si>
    <t>RFP/Fencing Services - District Wide</t>
  </si>
  <si>
    <t>09/05/2018</t>
  </si>
  <si>
    <t>18-01-04</t>
  </si>
  <si>
    <t>RFP/Glass Purchase, Installation, Supplies and Equipment</t>
  </si>
  <si>
    <t>05/18/2018</t>
  </si>
  <si>
    <t>17-05-27</t>
  </si>
  <si>
    <t>RFP/Pest Control Services - District Wide</t>
  </si>
  <si>
    <t xml:space="preserve"> </t>
  </si>
  <si>
    <t xml:space="preserve">Projects No Longer Under Code Of Silence </t>
  </si>
  <si>
    <t>Actual Date to End of COS</t>
  </si>
  <si>
    <t>01/07/2015</t>
  </si>
  <si>
    <t>14-03-07</t>
  </si>
  <si>
    <t>Chalita Cyprian</t>
  </si>
  <si>
    <t>RFP - HISD Procurement Card Program</t>
  </si>
  <si>
    <t>08/28/2018</t>
  </si>
  <si>
    <t>18-09-13</t>
  </si>
  <si>
    <t>RFP/Security Camera Systems Service, Maintenance, Repair and Installation</t>
  </si>
  <si>
    <t>04/06/2018</t>
  </si>
  <si>
    <t>18-05-01</t>
  </si>
  <si>
    <t>Milne Spark Park</t>
  </si>
  <si>
    <t>05/31/2018</t>
  </si>
  <si>
    <t>18-05-02</t>
  </si>
  <si>
    <t>Whidby Spark Park</t>
  </si>
  <si>
    <t>18-09-14</t>
  </si>
  <si>
    <t>RFP/Intercom and Local Sound Reinforcement Systems Service, Maintenance, Repair and Installation</t>
  </si>
  <si>
    <t>18-09-15</t>
  </si>
  <si>
    <t>RFP/Lock Hardware and Key Purchase</t>
  </si>
  <si>
    <t>18-11-07</t>
  </si>
  <si>
    <t>RFP/Fire Extinguisher Purchase, Inspection, Maintenance, Service and Disposal</t>
  </si>
  <si>
    <t>18-05-11</t>
  </si>
  <si>
    <t>OKina Alford</t>
  </si>
  <si>
    <t>Social and Emotional Learning (SEL) Curriculum</t>
  </si>
  <si>
    <t>18-05-06</t>
  </si>
  <si>
    <t>State Finance and Accountability Consulting</t>
  </si>
  <si>
    <t>05/17/2018</t>
  </si>
  <si>
    <t>18-05-05</t>
  </si>
  <si>
    <t>External Evaluator for Magnet School Assistance (MSAP) Grant</t>
  </si>
  <si>
    <t>05/10/2018</t>
  </si>
  <si>
    <t>18-01-08</t>
  </si>
  <si>
    <t>Home Instruction for Parents of Preschool Youngster (HIPPY)</t>
  </si>
  <si>
    <t>18-05-20</t>
  </si>
  <si>
    <t>Print Shop Maintenance, Supplies and Services</t>
  </si>
  <si>
    <t>03/29/2018</t>
  </si>
  <si>
    <t>16-10-09</t>
  </si>
  <si>
    <t>CSP / 16-10-09 Modular Buildings</t>
  </si>
  <si>
    <t>04/13/2017</t>
  </si>
  <si>
    <t>11/31/2017</t>
  </si>
  <si>
    <t>n/a</t>
  </si>
  <si>
    <t>06/04/2018</t>
  </si>
  <si>
    <t>18-04-21</t>
  </si>
  <si>
    <t>CSP - Pilgrim Academy Additional Classrooms</t>
  </si>
  <si>
    <t>05/01/2018</t>
  </si>
  <si>
    <t>05/11/2018</t>
  </si>
  <si>
    <t>18-07-09</t>
  </si>
  <si>
    <t>CSP - Cowart Stadium Track Reconstruction</t>
  </si>
  <si>
    <t>03/06/2018</t>
  </si>
  <si>
    <t>2/14/2018</t>
  </si>
  <si>
    <t>18-12-12</t>
  </si>
  <si>
    <t>CMAR / 18-12-12 Demolition and New Construction of Braeburn Elementary, Kolter Elementary, Mitchell Elementary, and Scarborough Elementary</t>
  </si>
  <si>
    <t>12/13/2017</t>
  </si>
  <si>
    <t>02/08/2017</t>
  </si>
  <si>
    <t>17-01-20</t>
  </si>
  <si>
    <t>RFP / RESTAURANT ESTABLISHMENT ON LAMAR HIGH SCHOOL CAMPUS</t>
  </si>
  <si>
    <t>03/09/2017</t>
  </si>
  <si>
    <t>04/20/2017</t>
  </si>
  <si>
    <t>06/08/2017</t>
  </si>
  <si>
    <t>CSP / Pin Oak Middle School Track</t>
  </si>
  <si>
    <t>07/26/2017</t>
  </si>
  <si>
    <t>09/14/2017</t>
  </si>
  <si>
    <t>10/12/2017</t>
  </si>
  <si>
    <t>01/23/2018</t>
  </si>
  <si>
    <t>17-06-14</t>
  </si>
  <si>
    <t>RFP / Purchase of Buses</t>
  </si>
  <si>
    <t>10/17/2017</t>
  </si>
  <si>
    <t>11/30/2017</t>
  </si>
  <si>
    <t>01/18/2018</t>
  </si>
  <si>
    <t>02/23/2017</t>
  </si>
  <si>
    <t>16-10-41</t>
  </si>
  <si>
    <t>RFQ - Construction Manager At Risk for Austin High School</t>
  </si>
  <si>
    <t>11/02/2016</t>
  </si>
  <si>
    <t>02/09/2017</t>
  </si>
  <si>
    <t>02/02/2017</t>
  </si>
  <si>
    <t>16-04-37</t>
  </si>
  <si>
    <t>RFQ - Architectural and Engineering Services</t>
  </si>
  <si>
    <t>05/25/2016</t>
  </si>
  <si>
    <t>15-09-23</t>
  </si>
  <si>
    <t>RFP - Superintendent Search Firm Services</t>
  </si>
  <si>
    <t>12/15/2013</t>
  </si>
  <si>
    <t>13-08-04</t>
  </si>
  <si>
    <t xml:space="preserve">RFP - Labor Compliance Staffing </t>
  </si>
  <si>
    <t>01/13/2016</t>
  </si>
  <si>
    <t>15-06-05</t>
  </si>
  <si>
    <t xml:space="preserve">RFP - Solid Waste and Recycling </t>
  </si>
  <si>
    <t>01/20/2016</t>
  </si>
  <si>
    <t>15-10-16</t>
  </si>
  <si>
    <t>RFP – Various Paper</t>
  </si>
  <si>
    <t>06/27/2017</t>
  </si>
  <si>
    <t>17-01-16</t>
  </si>
  <si>
    <t>RFP - TEM Sample Analysis &amp; PLM Bulk Sample Analysis</t>
  </si>
  <si>
    <t>03/01/2017</t>
  </si>
  <si>
    <t>17-01-17</t>
  </si>
  <si>
    <t>RFP - Purchase and Repair of Forklifts</t>
  </si>
  <si>
    <t>02/24/2017</t>
  </si>
  <si>
    <t>03/30/2017</t>
  </si>
  <si>
    <t>05/30/2017</t>
  </si>
  <si>
    <t>17-01-19</t>
  </si>
  <si>
    <t>RFP – Purchase of Propane</t>
  </si>
  <si>
    <t>15-08-06</t>
  </si>
  <si>
    <t xml:space="preserve">RFP - Furniture District Wide </t>
  </si>
  <si>
    <t>15-05-04</t>
  </si>
  <si>
    <t xml:space="preserve">RFP - Sale of Scrap Metal </t>
  </si>
  <si>
    <t>15-06-08</t>
  </si>
  <si>
    <t xml:space="preserve">RFP - Purchase of small equipment and repairs </t>
  </si>
  <si>
    <t>18-03-01</t>
  </si>
  <si>
    <t>Sale Of Scrap Metal</t>
  </si>
  <si>
    <t>06/16/2016</t>
  </si>
  <si>
    <t>16-04-29</t>
  </si>
  <si>
    <t xml:space="preserve">RFQ - Construction Manager At Risk for Davis High School </t>
  </si>
  <si>
    <t>15-10-08</t>
  </si>
  <si>
    <t>RFQ - HISD Bond Program Audit</t>
  </si>
  <si>
    <t>09/24/2015</t>
  </si>
  <si>
    <t>15-05-01</t>
  </si>
  <si>
    <t xml:space="preserve">RFP - Purchase and Repair of Custodial Equipment </t>
  </si>
  <si>
    <t>13-01-05CS</t>
  </si>
  <si>
    <t xml:space="preserve">RFQ - Professional Services Consultants for the 2012 HISD Facilities Capital Program </t>
  </si>
  <si>
    <t>13-02-01CS</t>
  </si>
  <si>
    <t>RFQ - Program Management Services for HISD Facilities Capital Program</t>
  </si>
  <si>
    <t>13-07-01CS</t>
  </si>
  <si>
    <t xml:space="preserve">RFQ - Construction Manager At Risk (CMAR) for the 2012 HISD Facilities Capital Program </t>
  </si>
  <si>
    <t>13-04-02CS</t>
  </si>
  <si>
    <t>RFQ - Construction Manager At Risk For The 2012 HISD Facilities Capital Program</t>
  </si>
  <si>
    <t xml:space="preserve">14-02-02 </t>
  </si>
  <si>
    <t>RFQ - Architect &amp; Engineering Services for Energy Institute High School</t>
  </si>
  <si>
    <t>06/16/2014</t>
  </si>
  <si>
    <t>14-06-02</t>
  </si>
  <si>
    <t>RFQ- Architectural and Engineering Services for the HISD 2012 Facilities Capital Program (Group III &amp; IV)</t>
  </si>
  <si>
    <t>14-02-11</t>
  </si>
  <si>
    <t>RFQ - Construction Manager at Risk for General Renovations at Windsor Village Elementary School</t>
  </si>
  <si>
    <t>12-10-02CS</t>
  </si>
  <si>
    <t>RFQ - Request for Qualifications Architectural - Engineering Services for the 2012 HISD Facilities Capital Program</t>
  </si>
  <si>
    <t>07/30/2015</t>
  </si>
  <si>
    <t>15-01-07</t>
  </si>
  <si>
    <t>RFQ - Construction Manager at Risk for the 2012 HISD Facilities Capital Program (Group III &amp; Group IV)</t>
  </si>
  <si>
    <t>14-08-05</t>
  </si>
  <si>
    <t xml:space="preserve">RFQ- Capital Improvements Project (CIP) HISD Facility Needs Assessments </t>
  </si>
  <si>
    <t>10/02/2014</t>
  </si>
  <si>
    <t>14-02-09</t>
  </si>
  <si>
    <t>RFQ - Construction Manager at Risk for Energy Institute High School</t>
  </si>
  <si>
    <t>05/18/2016</t>
  </si>
  <si>
    <t>15-10-07</t>
  </si>
  <si>
    <t>RFP - Construction and Facilities Services Leadership Development Training Program</t>
  </si>
  <si>
    <t>11/19/2015</t>
  </si>
  <si>
    <t>15-07-39</t>
  </si>
  <si>
    <t>RFP - Purchase of Fuel, Unleaded, Bio-Diesel, ULSD</t>
  </si>
  <si>
    <t>16-02-02</t>
  </si>
  <si>
    <t>Hazardous Waste &amp; Surplus Chemical Disposal</t>
  </si>
  <si>
    <t>11/12/2015</t>
  </si>
  <si>
    <t>15-06-07</t>
  </si>
  <si>
    <t xml:space="preserve">RFP - Purchase of Bulk Oil, Lubricants, and Chemicals </t>
  </si>
  <si>
    <t>01/04/2016</t>
  </si>
  <si>
    <t>15-07-06</t>
  </si>
  <si>
    <t>RFP/Two-Way Radio System for the HISD Police Dept</t>
  </si>
  <si>
    <t>08/01/2016</t>
  </si>
  <si>
    <t>15-11-02</t>
  </si>
  <si>
    <t>Two Way Radio System with Infrastructure Upgrade</t>
  </si>
  <si>
    <t>18-12-01</t>
  </si>
  <si>
    <t>Cristina Giacaman</t>
  </si>
  <si>
    <t>Fresh Produce and Related Items</t>
  </si>
  <si>
    <t>01/11/2018</t>
  </si>
  <si>
    <t>18-12-02</t>
  </si>
  <si>
    <t>Beverages, Snacks and Related Products</t>
  </si>
  <si>
    <t>18-12-04</t>
  </si>
  <si>
    <t>Bakery Products</t>
  </si>
  <si>
    <t>02/13/2018</t>
  </si>
  <si>
    <t>18-09-01</t>
  </si>
  <si>
    <t>Herbs, Spices, and Related Products</t>
  </si>
  <si>
    <t>09/15/2017</t>
  </si>
  <si>
    <t>12/14/2017</t>
  </si>
  <si>
    <t>10/26/2017</t>
  </si>
  <si>
    <t>17-01-06A</t>
  </si>
  <si>
    <t>Safety Work Shoes &amp; Occupational Footwear (Supplemental)</t>
  </si>
  <si>
    <t>08/07/2017</t>
  </si>
  <si>
    <t>11/09/2017</t>
  </si>
  <si>
    <t>16-01-04</t>
  </si>
  <si>
    <t xml:space="preserve">RFP - Kitchen  and Production Equipment </t>
  </si>
  <si>
    <t>17-01-06</t>
  </si>
  <si>
    <t>RFP – Safety Shoes &amp; Occupational Footwear</t>
  </si>
  <si>
    <t>07/06/2017</t>
  </si>
  <si>
    <t>14-10-14</t>
  </si>
  <si>
    <t>Food Service Management Company (Renewal)</t>
  </si>
  <si>
    <t>02/15/2017</t>
  </si>
  <si>
    <t>05/12/2016</t>
  </si>
  <si>
    <t>07/20/2017</t>
  </si>
  <si>
    <t>16-03-23</t>
  </si>
  <si>
    <t xml:space="preserve">Cristina Giacaman </t>
  </si>
  <si>
    <t>Grocery Products and Related Items</t>
  </si>
  <si>
    <t>10/13/2016</t>
  </si>
  <si>
    <t>15-11-09</t>
  </si>
  <si>
    <t>Kitchen Production Supplies</t>
  </si>
  <si>
    <t>N/A</t>
  </si>
  <si>
    <t>15-06-09</t>
  </si>
  <si>
    <t>RFP - Work Uniforms &amp; Related Products</t>
  </si>
  <si>
    <t>15-08-40</t>
  </si>
  <si>
    <t>RFP - Chemical Dispensers and Related Items</t>
  </si>
  <si>
    <t>10/26/2016</t>
  </si>
  <si>
    <t>15-11-06</t>
  </si>
  <si>
    <t xml:space="preserve">RFP - Production Kitchen Bulk Products </t>
  </si>
  <si>
    <t>01/07/2016</t>
  </si>
  <si>
    <t xml:space="preserve">RFP - Chemical Dispensers and Related Items </t>
  </si>
  <si>
    <t>12/09/2015</t>
  </si>
  <si>
    <t xml:space="preserve">RFP - Work Uniforms and Related Products </t>
  </si>
  <si>
    <t>02/15/2018</t>
  </si>
  <si>
    <t xml:space="preserve">17-03-07 </t>
  </si>
  <si>
    <t>Cymel Abdul-Razzaaq</t>
  </si>
  <si>
    <t>RFP Special Education Services – Speech Therapy, Independent Educational Evaluation (IEE), and Evaluation Services</t>
  </si>
  <si>
    <t>03/23/2017</t>
  </si>
  <si>
    <t>05/03/2017</t>
  </si>
  <si>
    <t>17-03-25</t>
  </si>
  <si>
    <t>RFP/ Instructional Technology, Assistive Technology and Specialized Access Technology</t>
  </si>
  <si>
    <t>08/10/2017</t>
  </si>
  <si>
    <t>17-03-22</t>
  </si>
  <si>
    <t>RFP Special Education Services –Evaluation Materials, Materials and Equipment for Students with Visual and/or Auditory Impairment and Occupational Therapy and Physical Therapy Services</t>
  </si>
  <si>
    <t>17-03-24</t>
  </si>
  <si>
    <t>RFP/Special Education Adaptive Equipment</t>
  </si>
  <si>
    <t>17-03-27</t>
  </si>
  <si>
    <t xml:space="preserve">RFP/Special Education - Sign Language Interpreting and/or Cart Services </t>
  </si>
  <si>
    <t>16-10-54</t>
  </si>
  <si>
    <t>RFP Research and Evaluations for Contracted Expertise</t>
  </si>
  <si>
    <t>06/01/2017</t>
  </si>
  <si>
    <t>17-04-15</t>
  </si>
  <si>
    <t>RFP/Benefits Administration</t>
  </si>
  <si>
    <t>04/25/2017</t>
  </si>
  <si>
    <t>17-03-20</t>
  </si>
  <si>
    <t>RFP Boiler and Machinery Equipment Insurance</t>
  </si>
  <si>
    <t>03/31/2017</t>
  </si>
  <si>
    <t>16-10-50</t>
  </si>
  <si>
    <t xml:space="preserve">RFP Special Education – Transition Services </t>
  </si>
  <si>
    <t>17-02-10</t>
  </si>
  <si>
    <t xml:space="preserve">RFQ / Audit of Information Technology </t>
  </si>
  <si>
    <t>02/22/2017</t>
  </si>
  <si>
    <t>17-03-02</t>
  </si>
  <si>
    <t xml:space="preserve">RFP Telecom Installation and Repair </t>
  </si>
  <si>
    <t>16-10-30</t>
  </si>
  <si>
    <t>Medical Administration FSA/HRA-Commuter Administration, Care Management, Stop Loss</t>
  </si>
  <si>
    <t>11/10/2016</t>
  </si>
  <si>
    <t>16-10-20</t>
  </si>
  <si>
    <t>Nursing Services</t>
  </si>
  <si>
    <t>02/17/2017</t>
  </si>
  <si>
    <t>17-03-09</t>
  </si>
  <si>
    <t xml:space="preserve">RFP Depository Services </t>
  </si>
  <si>
    <t>11/09/2016</t>
  </si>
  <si>
    <t>16-05-28</t>
  </si>
  <si>
    <t xml:space="preserve">Cymel Abdul-Razzaaq </t>
  </si>
  <si>
    <t>RFP/Cross County and Track Timing</t>
  </si>
  <si>
    <t>10/14/2016</t>
  </si>
  <si>
    <t>16-02-33-A</t>
  </si>
  <si>
    <t>RFP/Supplemental Curriculum Materials</t>
  </si>
  <si>
    <t>16-02-33</t>
  </si>
  <si>
    <t>16-05-17</t>
  </si>
  <si>
    <t xml:space="preserve">RFP - Districtwide Attendance Boundary Study </t>
  </si>
  <si>
    <t>15-08-21</t>
  </si>
  <si>
    <t xml:space="preserve">RFP - Rental Space for Meetings, Conferences, Events &amp; Banquets - District Wide </t>
  </si>
  <si>
    <t>03/21/2016</t>
  </si>
  <si>
    <t>15-06-12</t>
  </si>
  <si>
    <t>RFP - Musical Instruments Supplies &amp; Accessories, Choral Music Instrument &amp; Accessories, Music Electronic &amp; Accessories, Rental Lease &amp; Repair of Musical Instrument</t>
  </si>
  <si>
    <t>02/09/2016</t>
  </si>
  <si>
    <t>16-01-03</t>
  </si>
  <si>
    <t xml:space="preserve">RFP - Printing of High School Diplomas </t>
  </si>
  <si>
    <t>replaced 16-02-16-04</t>
  </si>
  <si>
    <t>10/25/2016</t>
  </si>
  <si>
    <t>15-11-03</t>
  </si>
  <si>
    <t xml:space="preserve">RFP - Career and Technical Education </t>
  </si>
  <si>
    <t>15-07-02</t>
  </si>
  <si>
    <t xml:space="preserve">RFP - Awards, Trophies, and Promotional Items </t>
  </si>
  <si>
    <t>14-10-11</t>
  </si>
  <si>
    <t>RFP - High School Reading Screener (renewal)</t>
  </si>
  <si>
    <t>12/03/2015</t>
  </si>
  <si>
    <t>15-06-17</t>
  </si>
  <si>
    <t xml:space="preserve">RFP / Student Uniforms &amp; Accessories for Migrant &amp; Homeless Education </t>
  </si>
  <si>
    <t>09/17/2015</t>
  </si>
  <si>
    <t>15-08-19</t>
  </si>
  <si>
    <t xml:space="preserve">RFP - Rental Space for Meetings, Conference, Events &amp; Banquets District Wide </t>
  </si>
  <si>
    <t>06/18/2015</t>
  </si>
  <si>
    <t>15-03-02</t>
  </si>
  <si>
    <t xml:space="preserve">RFP - Pre-Packaged School Supplies for Migrant Program </t>
  </si>
  <si>
    <t>02/25/2016</t>
  </si>
  <si>
    <t xml:space="preserve">15-09-05               </t>
  </si>
  <si>
    <t>RFP/Science Equipment and Supplies  </t>
  </si>
  <si>
    <t>07/22/2015</t>
  </si>
  <si>
    <t>15-07-04</t>
  </si>
  <si>
    <t xml:space="preserve">RFP - Fully Processed and Cataloged Library Books </t>
  </si>
  <si>
    <t>15-02-03</t>
  </si>
  <si>
    <t xml:space="preserve">Graduation ceremony, decorations and tent/chair rental </t>
  </si>
  <si>
    <t>11/11/2014</t>
  </si>
  <si>
    <t>14-04-04</t>
  </si>
  <si>
    <t>RFP - Purchase of Office Supplies and Classroom Consumables - District Wide</t>
  </si>
  <si>
    <t>09/15/2014</t>
  </si>
  <si>
    <t>14-04-09</t>
  </si>
  <si>
    <t>RFP - Athletic, P.E., Cheer, Dance, Drill, and Color Guard Uniforms, Equipment &amp; Related Items</t>
  </si>
  <si>
    <t>14-01-07</t>
  </si>
  <si>
    <t>RFP - Appliance District Wide</t>
  </si>
  <si>
    <t>14-01-06</t>
  </si>
  <si>
    <t>RFP - Title I, Part A Supplemental instructional services for eligible private non-profit school students</t>
  </si>
  <si>
    <t>14-01-05</t>
  </si>
  <si>
    <t>RFP - Title II, Part A Professional development services for private non-profit schools</t>
  </si>
  <si>
    <t>14-01-01</t>
  </si>
  <si>
    <t>RFP - Evaluator for the magnet schools assistance program (MSAP) grant</t>
  </si>
  <si>
    <t xml:space="preserve">Renewal - Police/Crossing Guard Uniforms </t>
  </si>
  <si>
    <t xml:space="preserve"> 02/25/2015</t>
  </si>
  <si>
    <t>14-11-14</t>
  </si>
  <si>
    <t>RFP - Appliance / Repairs District Wide</t>
  </si>
  <si>
    <t>16-10-48</t>
  </si>
  <si>
    <t xml:space="preserve">RFP Teacher and Staff Development - Instructional </t>
  </si>
  <si>
    <t>04/18/2017</t>
  </si>
  <si>
    <t>08/10/2018</t>
  </si>
  <si>
    <t>18-06-08</t>
  </si>
  <si>
    <t>RFP /Legislative Services</t>
  </si>
  <si>
    <t>06/20/2018</t>
  </si>
  <si>
    <t>18-04-03</t>
  </si>
  <si>
    <t>RFP /Excess Workers’ Compensation Insurance</t>
  </si>
  <si>
    <t>01/10/2018</t>
  </si>
  <si>
    <t>06/21/2018</t>
  </si>
  <si>
    <t>18-01-11</t>
  </si>
  <si>
    <t>RFP /Third-Party Claims Administration Services for Automobile, General, &amp; Professional Liability Claims</t>
  </si>
  <si>
    <t>06/14/2018</t>
  </si>
  <si>
    <t>18-01-10</t>
  </si>
  <si>
    <t>RFP /Primary &amp; Catastrophic Athletics Injury Voluntary Student Accident Injury Insurance</t>
  </si>
  <si>
    <t>16-10-53A</t>
  </si>
  <si>
    <t>RFP /College &amp; Career Readiness Materials &amp; Services</t>
  </si>
  <si>
    <t>03/08/2018</t>
  </si>
  <si>
    <t>18-01-09A</t>
  </si>
  <si>
    <t>RFP /Loss Recovery &amp; Claim Preparation Services (A)</t>
  </si>
  <si>
    <t>04/19/2018</t>
  </si>
  <si>
    <t>18-01-09</t>
  </si>
  <si>
    <t>RFP /Loss Recovery &amp; Claim Preparation Services</t>
  </si>
  <si>
    <t>02/01/2018</t>
  </si>
  <si>
    <t>03/26/2018</t>
  </si>
  <si>
    <t>17-02-11</t>
  </si>
  <si>
    <t>RFP - Office Supplies</t>
  </si>
  <si>
    <t>10/05/2017</t>
  </si>
  <si>
    <t>18-07-19</t>
  </si>
  <si>
    <t>RFP /Purchase of Rebuilt Engines &amp; Rebuilt Transmissions</t>
  </si>
  <si>
    <t>10/11/2017</t>
  </si>
  <si>
    <t>02/08/2018</t>
  </si>
  <si>
    <t>17-05-16</t>
  </si>
  <si>
    <t>RFP /Vehicle Up-fits, Options, Parts &amp; Repair /Services</t>
  </si>
  <si>
    <t>17-05-29</t>
  </si>
  <si>
    <t>RFP /Rental of Extra Curricular Charter &amp; School Bus Services</t>
  </si>
  <si>
    <t>06/06/2017</t>
  </si>
  <si>
    <t>18-07-17</t>
  </si>
  <si>
    <t>RFQ - Legal Services</t>
  </si>
  <si>
    <t>09/07/2017</t>
  </si>
  <si>
    <t>18-07-08</t>
  </si>
  <si>
    <t xml:space="preserve">RPQ Property and Flood Insurance Brokerage </t>
  </si>
  <si>
    <t>06/21/2017</t>
  </si>
  <si>
    <t>Benefits Administration</t>
  </si>
  <si>
    <t>18-07-12</t>
  </si>
  <si>
    <t>Benefits Consulting</t>
  </si>
  <si>
    <t>08/02/2017</t>
  </si>
  <si>
    <t>18-07-10</t>
  </si>
  <si>
    <t>Benefits Communication</t>
  </si>
  <si>
    <t>10/02/2017</t>
  </si>
  <si>
    <t>TBD</t>
  </si>
  <si>
    <t>18-07-14</t>
  </si>
  <si>
    <t>On-site Benefits Administration Services</t>
  </si>
  <si>
    <t>08/14/2017</t>
  </si>
  <si>
    <t>01/29/2018</t>
  </si>
  <si>
    <t>17-03-06</t>
  </si>
  <si>
    <t>RFP /Purchase of Tires, Repair of Tires &amp; Treads</t>
  </si>
  <si>
    <t>03/22/2017</t>
  </si>
  <si>
    <t>01/08/2018</t>
  </si>
  <si>
    <t>16-10-55</t>
  </si>
  <si>
    <t>RFP / Onsite Wellness Services for Transportation and Facility Services</t>
  </si>
  <si>
    <t>12/01/2016</t>
  </si>
  <si>
    <t>12/07/2017</t>
  </si>
  <si>
    <t>17-05-01</t>
  </si>
  <si>
    <t>RFP /Heavy Equipment &amp; Heavy Vehicle Purchase, Repair, &amp; Rental</t>
  </si>
  <si>
    <t>05/17/2017</t>
  </si>
  <si>
    <t>01/05/2017</t>
  </si>
  <si>
    <t>16-08-07</t>
  </si>
  <si>
    <t>OEM &amp; Heavy Duty Vehicle Parts &amp; Services</t>
  </si>
  <si>
    <t>15-06-10</t>
  </si>
  <si>
    <t xml:space="preserve">RFP - Repair of Refrigeration Vehicles </t>
  </si>
  <si>
    <t>03/07/2017</t>
  </si>
  <si>
    <t>16-10-17</t>
  </si>
  <si>
    <t>RFQ /Real Estate Broker Services</t>
  </si>
  <si>
    <t>02/04/2016</t>
  </si>
  <si>
    <t xml:space="preserve">14-07-05 </t>
  </si>
  <si>
    <t>Rebuilt Engines (Renewal)</t>
  </si>
  <si>
    <t>Renewal</t>
  </si>
  <si>
    <t>06/15/2016</t>
  </si>
  <si>
    <t>16-01-19</t>
  </si>
  <si>
    <t>CSP - Fire Sprinkler Protection Systems</t>
  </si>
  <si>
    <t>09/22/2014</t>
  </si>
  <si>
    <t>14-04-07</t>
  </si>
  <si>
    <t>RFP - Purchase of Tires, Repair, and Retreads</t>
  </si>
  <si>
    <t>14-06-03</t>
  </si>
  <si>
    <t>RFP - Purchase of Extra Curricular Charter and School Bus Services</t>
  </si>
  <si>
    <t>01/19/2017</t>
  </si>
  <si>
    <t>16-06-08</t>
  </si>
  <si>
    <t xml:space="preserve">Demetria Thomas </t>
  </si>
  <si>
    <t>RFP /Supplemental Custodial Operations Cleaning Services</t>
  </si>
  <si>
    <t>12/16/2015</t>
  </si>
  <si>
    <t>13-08-08</t>
  </si>
  <si>
    <t>RFP - Purchase of Janitorial &amp; Chemical Supplies - Toilet Paper &amp; Hand Towels (Renewal)</t>
  </si>
  <si>
    <t>10/05/2016</t>
  </si>
  <si>
    <t>16-06-04</t>
  </si>
  <si>
    <t>RFP /Insulation – Fabricated Phenolic, Foamglas &amp; Related Products &amp; Supplies</t>
  </si>
  <si>
    <t>10/04/2016</t>
  </si>
  <si>
    <t>15-08-43</t>
  </si>
  <si>
    <t xml:space="preserve">RFP - Grounds Maintenance /Landscaping; Tree Pruning &amp; Removal; &amp; Irrigation Systems </t>
  </si>
  <si>
    <t>01/14/2016</t>
  </si>
  <si>
    <t>15-09-01</t>
  </si>
  <si>
    <t xml:space="preserve">RFP - Paint &amp; Painting Supplies  </t>
  </si>
  <si>
    <t>12/02/2015</t>
  </si>
  <si>
    <t>15-05-06</t>
  </si>
  <si>
    <t xml:space="preserve">RFP - Janitorial Floor Chemicals, Cleaners, &amp; Supplies </t>
  </si>
  <si>
    <t>15-06-02</t>
  </si>
  <si>
    <t xml:space="preserve">RFP - Supplemental Maintenance Painting Services </t>
  </si>
  <si>
    <t>15-02-04</t>
  </si>
  <si>
    <t>RFP - Insulation/Abatement Supplies &amp; Materials</t>
  </si>
  <si>
    <t>10/09/2015</t>
  </si>
  <si>
    <t>15-06-01</t>
  </si>
  <si>
    <t xml:space="preserve">RFP - Horizontal / Vertical Louver Blinds &amp; Installation </t>
  </si>
  <si>
    <t>09/25/2015</t>
  </si>
  <si>
    <t>15-06-11</t>
  </si>
  <si>
    <t>RFP - Athletics Supply / Services - Concession Foods</t>
  </si>
  <si>
    <t>10/14/2014</t>
  </si>
  <si>
    <t>14-06-01</t>
  </si>
  <si>
    <t>RFP - Fire &amp; Flood Restoration</t>
  </si>
  <si>
    <t>15-10-22</t>
  </si>
  <si>
    <t>RFP – Automotive Batteries</t>
  </si>
  <si>
    <t>04/30/2015</t>
  </si>
  <si>
    <t>14-08-01</t>
  </si>
  <si>
    <t xml:space="preserve">RFP - Bus / Vehicle Painting &amp; Body Repair </t>
  </si>
  <si>
    <t>18-07-07</t>
  </si>
  <si>
    <t>Deyen Green-Evans</t>
  </si>
  <si>
    <t>Consulting Services for HISD Nutrition Services Support Facility</t>
  </si>
  <si>
    <t>07/27/2017</t>
  </si>
  <si>
    <t>16-11-25</t>
  </si>
  <si>
    <t>Deyen Greene-Evans</t>
  </si>
  <si>
    <t>Financial Advisory Services</t>
  </si>
  <si>
    <t>16-10-39</t>
  </si>
  <si>
    <t>Delinquent Tax Services</t>
  </si>
  <si>
    <t>16-10-19</t>
  </si>
  <si>
    <t>Bond Underwriting Services</t>
  </si>
  <si>
    <t>02/07/2017</t>
  </si>
  <si>
    <t>16-09-04</t>
  </si>
  <si>
    <t>Unemployment Admin Services</t>
  </si>
  <si>
    <t>09/22/2016</t>
  </si>
  <si>
    <t>16-09-01</t>
  </si>
  <si>
    <t>ACA 1095C Printing and Distribution</t>
  </si>
  <si>
    <t>09/08/2016</t>
  </si>
  <si>
    <t>16-08-09</t>
  </si>
  <si>
    <t>RFP/General Liability, Professional Liability, and Automobile Liability Coverage, Broker Services</t>
  </si>
  <si>
    <t>08/11/2016</t>
  </si>
  <si>
    <t>16-03-07</t>
  </si>
  <si>
    <t>Assessment Administration, Proctoring, and Analysis for Contracted Technical Expertise</t>
  </si>
  <si>
    <t>03/02/2016</t>
  </si>
  <si>
    <t>16-03-09</t>
  </si>
  <si>
    <t>Research and Evaluations for Contracted Technical Expertise</t>
  </si>
  <si>
    <t>16-02-04</t>
  </si>
  <si>
    <t>RFP - Group Legal Services Plan</t>
  </si>
  <si>
    <t>16-02-03</t>
  </si>
  <si>
    <t>Group Life AD&amp;D and Disability Insurance Plans</t>
  </si>
  <si>
    <t>15-11-05</t>
  </si>
  <si>
    <t xml:space="preserve">RFP - HISD 457(b) Deferred Compensation Plan </t>
  </si>
  <si>
    <t>16-03-03</t>
  </si>
  <si>
    <t>Teacher and Staff Development-Instructional</t>
  </si>
  <si>
    <t>16-03-06</t>
  </si>
  <si>
    <t>Vocational Supplemental Education Services, Developmental, Training, and Enrichment Programs</t>
  </si>
  <si>
    <t>13-06-02</t>
  </si>
  <si>
    <t>RFP - After, During, and Out of School</t>
  </si>
  <si>
    <t>01/11/2017</t>
  </si>
  <si>
    <t>16-04-09</t>
  </si>
  <si>
    <t>Community Engagement Services</t>
  </si>
  <si>
    <t>13-08-01</t>
  </si>
  <si>
    <t>RFP - General Liability, School Professional Legal Liability, and out of state automobile Insurance</t>
  </si>
  <si>
    <t>11/08/2016</t>
  </si>
  <si>
    <t>16-01-07</t>
  </si>
  <si>
    <t xml:space="preserve">RFP - Medical FSA/HRA- Commuter Administration, Care Management, Stop Loss </t>
  </si>
  <si>
    <t>02/01/2016</t>
  </si>
  <si>
    <t>15-06-19</t>
  </si>
  <si>
    <t xml:space="preserve">RFP - During and After School Tutoring </t>
  </si>
  <si>
    <t>16-03-01</t>
  </si>
  <si>
    <t>Enrichment Services for Students</t>
  </si>
  <si>
    <t>09/26/2016</t>
  </si>
  <si>
    <t>12-09-01</t>
  </si>
  <si>
    <r>
      <t>RFP/3</t>
    </r>
    <r>
      <rPr>
        <vertAlign val="superscript"/>
        <sz val="11"/>
        <rFont val="Calibri"/>
        <family val="2"/>
        <scheme val="minor"/>
      </rPr>
      <t>rd</t>
    </r>
    <r>
      <rPr>
        <sz val="11"/>
        <rFont val="Calibri"/>
        <family val="2"/>
        <scheme val="minor"/>
      </rPr>
      <t xml:space="preserve"> Party Claims Admin-Renewal</t>
    </r>
  </si>
  <si>
    <t xml:space="preserve">14-04-02 </t>
  </si>
  <si>
    <t>RFP/Expert Medical Opinion- Renewal</t>
  </si>
  <si>
    <t>16-02-37</t>
  </si>
  <si>
    <t>RFP - Loss Recovery and Claim Preparation Services</t>
  </si>
  <si>
    <t xml:space="preserve">13-11-01 </t>
  </si>
  <si>
    <t>RFP/Unemployment Admin Services-renewal</t>
  </si>
  <si>
    <t xml:space="preserve">14-07-02 </t>
  </si>
  <si>
    <t>RFP/ Drug and Alcohol Testing, and employment Physicals-Renewal</t>
  </si>
  <si>
    <t xml:space="preserve">15-11-08 </t>
  </si>
  <si>
    <t>RFP/Intrusion Systems, Security Cameras, Fire Alarm Monitoring, Testing &amp; Repair, Intercom System</t>
  </si>
  <si>
    <t xml:space="preserve">15-10-17 </t>
  </si>
  <si>
    <t>RFP - Crime Insurance</t>
  </si>
  <si>
    <t>12-02-02</t>
  </si>
  <si>
    <t>RFP - 12-10-02 Fleet Catastrophe Insurance (Renewal)</t>
  </si>
  <si>
    <t>15-10-11</t>
  </si>
  <si>
    <t xml:space="preserve">RFP - Race to the Top Grant Evaluator </t>
  </si>
  <si>
    <t>15-09-14</t>
  </si>
  <si>
    <t xml:space="preserve">RFQ - Nearsite Clinic </t>
  </si>
  <si>
    <t>01/25/2016</t>
  </si>
  <si>
    <t>15-03-07</t>
  </si>
  <si>
    <t xml:space="preserve">RFP - Wellness/Custom Care Management/ Onsite Clinic Management </t>
  </si>
  <si>
    <t>15-03-04</t>
  </si>
  <si>
    <t>Pharmacy Benefit Manager - RX</t>
  </si>
  <si>
    <t>15-06-16</t>
  </si>
  <si>
    <t>RFQ/Grant Evaluators</t>
  </si>
  <si>
    <t>11/11/2015</t>
  </si>
  <si>
    <t>14-04-02</t>
  </si>
  <si>
    <t>RFP - EAP, DMT, EMO, &amp; WM Programs</t>
  </si>
  <si>
    <t>RFP - Employee Benefits Consulting and Administration Services</t>
  </si>
  <si>
    <t>13-01-01</t>
  </si>
  <si>
    <t>RFP - Crime Insurance Coverage</t>
  </si>
  <si>
    <t>07/09/2015</t>
  </si>
  <si>
    <t>15-04-02</t>
  </si>
  <si>
    <t xml:space="preserve">Excess Workman's Compensation Insurance </t>
  </si>
  <si>
    <t>16-03-02</t>
  </si>
  <si>
    <t>Tutorial Services for Students</t>
  </si>
  <si>
    <t xml:space="preserve">15-10-11 </t>
  </si>
  <si>
    <t>RFP/Worker’s Compensation Claims Audit</t>
  </si>
  <si>
    <t>16-03-04</t>
  </si>
  <si>
    <t>Leadership Development-Instructional</t>
  </si>
  <si>
    <t>16-03-05</t>
  </si>
  <si>
    <t>Special Education Services</t>
  </si>
  <si>
    <t>16-03-08</t>
  </si>
  <si>
    <t>College Readiness Services</t>
  </si>
  <si>
    <t>10/08/2015</t>
  </si>
  <si>
    <t>15-03-06</t>
  </si>
  <si>
    <t>RFP - Hospital Indemnity/Critical Illness/ Accident/ Cancer Coverage</t>
  </si>
  <si>
    <t>15-03-05</t>
  </si>
  <si>
    <t xml:space="preserve">RFP - Dental/Vision Insurance </t>
  </si>
  <si>
    <t>13-07-01</t>
  </si>
  <si>
    <t>RFP - Excess Workers Compensation Insurance</t>
  </si>
  <si>
    <t>13-03-02</t>
  </si>
  <si>
    <t>14-03-08</t>
  </si>
  <si>
    <t>RFP - Workers' Compensation TPA, Support Services and 504 Network</t>
  </si>
  <si>
    <t>13-04-01</t>
  </si>
  <si>
    <t>RFP - Primary and Catastrophic Athletics Injury Voluntary Student Accident Injury Insurance</t>
  </si>
  <si>
    <t>09/16/2014</t>
  </si>
  <si>
    <t>13-06-03</t>
  </si>
  <si>
    <t>RFP - Boiler and Machinery Equipment Insurance</t>
  </si>
  <si>
    <t>05/06/2015</t>
  </si>
  <si>
    <t>15-05-05</t>
  </si>
  <si>
    <t xml:space="preserve">RFQ - Legal Services </t>
  </si>
  <si>
    <t>14-05-10</t>
  </si>
  <si>
    <t xml:space="preserve">RFP - Translation and Interpretation Services </t>
  </si>
  <si>
    <t>09/03/2015</t>
  </si>
  <si>
    <t>15-04-05</t>
  </si>
  <si>
    <t xml:space="preserve">RFP - Recruiting Services </t>
  </si>
  <si>
    <t xml:space="preserve">RFP - Medical Benefits </t>
  </si>
  <si>
    <t>18-12-14</t>
  </si>
  <si>
    <t>Magnet Lottery and Online Application System</t>
  </si>
  <si>
    <t>01/24/2018</t>
  </si>
  <si>
    <t>18-02-04</t>
  </si>
  <si>
    <t>Aviation School</t>
  </si>
  <si>
    <t>02/20/2018</t>
  </si>
  <si>
    <t>17-06-13</t>
  </si>
  <si>
    <t>RFP - Electrical Parts and Supplies</t>
  </si>
  <si>
    <t>17-06-12</t>
  </si>
  <si>
    <t>RFP - HVAC Parts and Supplies</t>
  </si>
  <si>
    <t>09/28/2017</t>
  </si>
  <si>
    <t>16-06-02</t>
  </si>
  <si>
    <t>RFP- Electrical Services, Maintenance and Repair</t>
  </si>
  <si>
    <t>15-09-02</t>
  </si>
  <si>
    <t>RFP - Purchase of BAS Supplies, DDC Controls and Troubleshooting</t>
  </si>
  <si>
    <t>15-06-06</t>
  </si>
  <si>
    <t xml:space="preserve">RFP - Rental of HVAC, Pumps and Boiler Equipment </t>
  </si>
  <si>
    <t>16-01-24</t>
  </si>
  <si>
    <t>JOC Electrical Services</t>
  </si>
  <si>
    <t>03/22/2018</t>
  </si>
  <si>
    <t>18-10-12</t>
  </si>
  <si>
    <t>RFP - Storm Water Quality Mgt. and Permit</t>
  </si>
  <si>
    <t>18-01-03</t>
  </si>
  <si>
    <t>Golf and Utility Cart Purchase, Rental &amp; Services</t>
  </si>
  <si>
    <t>03/09/2018</t>
  </si>
  <si>
    <t>18-12-16</t>
  </si>
  <si>
    <t>SAP Mobility Work Order</t>
  </si>
  <si>
    <t>01/25/2018</t>
  </si>
  <si>
    <t>18-01-06</t>
  </si>
  <si>
    <t>Fine Arts Materials and Services</t>
  </si>
  <si>
    <t>02/23/2018</t>
  </si>
  <si>
    <t>06/18/2018</t>
  </si>
  <si>
    <t>18-05-09</t>
  </si>
  <si>
    <t>District Performance Audit</t>
  </si>
  <si>
    <t>18-12-15</t>
  </si>
  <si>
    <t>Audits, Investigation, Consulting Engagement, and Similar Services</t>
  </si>
  <si>
    <t>18-01-02</t>
  </si>
  <si>
    <t>Independent Auditor’s Annual Financial Audit</t>
  </si>
  <si>
    <t>04/12/2018</t>
  </si>
  <si>
    <t>18-09-08</t>
  </si>
  <si>
    <t>Dedicated Internet Access - 1510 Prime West Pkwy(ERATE)</t>
  </si>
  <si>
    <t>08/01/2017</t>
  </si>
  <si>
    <t>16-11-28</t>
  </si>
  <si>
    <t>RFP/Title I – Private Nonprofit (PNP) Schools and Neglected &amp; Delinquent (N&amp;D) Facilities</t>
  </si>
  <si>
    <t>01/12/2017</t>
  </si>
  <si>
    <t>16-11-29</t>
  </si>
  <si>
    <t>RFP/Title II – Private Nonprofit Schools</t>
  </si>
  <si>
    <t>17-06-04</t>
  </si>
  <si>
    <t>Title IV, Part A - Private Nonprofit Schools</t>
  </si>
  <si>
    <t>06/22/2017</t>
  </si>
  <si>
    <t>18-08-03</t>
  </si>
  <si>
    <t>Teacher and Staff Development - Supplemental</t>
  </si>
  <si>
    <t>08/24/2017</t>
  </si>
  <si>
    <t>17-03-04</t>
  </si>
  <si>
    <t>RFP Alcohol/Drug Counseling Education and Intervention</t>
  </si>
  <si>
    <t>18-08-06</t>
  </si>
  <si>
    <t>RFQ Alcohol/Drug Counseling Education and Intervention</t>
  </si>
  <si>
    <t>18-08-07</t>
  </si>
  <si>
    <t>Positive Behavior Intervention and Supports Software</t>
  </si>
  <si>
    <t>18-09-07</t>
  </si>
  <si>
    <t>Dedicated Internet Access - W. 18th St. (ERATE)</t>
  </si>
  <si>
    <t>16-10-46-A</t>
  </si>
  <si>
    <t>11/02/2017</t>
  </si>
  <si>
    <t>16-10-48-A</t>
  </si>
  <si>
    <t>Teacher and Staff Development</t>
  </si>
  <si>
    <t>Assistive Technology, Special Access Technology &amp; Sign Language</t>
  </si>
  <si>
    <t>17-05-19</t>
  </si>
  <si>
    <t>Instructional Materials, Technology, Professional Development</t>
  </si>
  <si>
    <t>16-10-03</t>
  </si>
  <si>
    <t>Applicant Tracking System (ATS)</t>
  </si>
  <si>
    <t>04/11/2017</t>
  </si>
  <si>
    <t>16-10-02</t>
  </si>
  <si>
    <t>RFP/SLA (Service Level Agreement) for MRMS (Medicaid Reimbursement Maximization System)</t>
  </si>
  <si>
    <t xml:space="preserve">15-10-10-02 </t>
  </si>
  <si>
    <t>DIR - co-op / Cognos Business Intelligence software and support (Renewal)</t>
  </si>
  <si>
    <t>16-04-40</t>
  </si>
  <si>
    <t>RFP/Compliance Hotline/Case Management and Assessment Tool</t>
  </si>
  <si>
    <t>15-11-13</t>
  </si>
  <si>
    <t>RFP/Special Education Technology</t>
  </si>
  <si>
    <t xml:space="preserve">RFP/Translation and Interpretation Services (Renewal) </t>
  </si>
  <si>
    <t>10/29/2015</t>
  </si>
  <si>
    <t>14-10-19</t>
  </si>
  <si>
    <t xml:space="preserve">RFP - Mailing and Letterpress Services </t>
  </si>
  <si>
    <t>02/09/2015</t>
  </si>
  <si>
    <t>14-10-13</t>
  </si>
  <si>
    <t xml:space="preserve">RFP - Contract Printing and Bindery Services </t>
  </si>
  <si>
    <t>15-01-03</t>
  </si>
  <si>
    <t xml:space="preserve">RFP - Creative and Graphic Design Services </t>
  </si>
  <si>
    <t>08/12/2014</t>
  </si>
  <si>
    <t>14-01-08</t>
  </si>
  <si>
    <t>RFP - Copier and Duplicator Equipment Lease</t>
  </si>
  <si>
    <t>08/13/2015</t>
  </si>
  <si>
    <t>14-11-11</t>
  </si>
  <si>
    <t xml:space="preserve">RFP - On-line Payment System </t>
  </si>
  <si>
    <t>05/11/2015</t>
  </si>
  <si>
    <t>14-11-08</t>
  </si>
  <si>
    <t xml:space="preserve">RFP - Audit Management </t>
  </si>
  <si>
    <t>16-10-25</t>
  </si>
  <si>
    <t xml:space="preserve">RFP Districtwide Instructional Software </t>
  </si>
  <si>
    <t>16-11-26</t>
  </si>
  <si>
    <t>RFP Operational and Utilities Software (Non-Instructional)</t>
  </si>
  <si>
    <t>16-04-03</t>
  </si>
  <si>
    <t>RFP/Comprehensive Online Instructional System</t>
  </si>
  <si>
    <t>08/30/2016</t>
  </si>
  <si>
    <t>16-01-20</t>
  </si>
  <si>
    <t>MRMS PaaS Hosting Services</t>
  </si>
  <si>
    <t>16-05-14</t>
  </si>
  <si>
    <t>Electronic Recycling and Disposal Services</t>
  </si>
  <si>
    <t>17-02-02</t>
  </si>
  <si>
    <t xml:space="preserve">RFP Supplemental Curriculum and Materials </t>
  </si>
  <si>
    <t>04/28/2017</t>
  </si>
  <si>
    <t>16-10-46</t>
  </si>
  <si>
    <t xml:space="preserve">RFP/ Enrichment Services for Students </t>
  </si>
  <si>
    <t>16-10-47</t>
  </si>
  <si>
    <t xml:space="preserve">RFP/ Tutorial Services for Students </t>
  </si>
  <si>
    <t>17-03-28</t>
  </si>
  <si>
    <t>Instructional Digital Media Development</t>
  </si>
  <si>
    <t>16-10-49</t>
  </si>
  <si>
    <t xml:space="preserve">Leadership Development-Instructional </t>
  </si>
  <si>
    <t>17-06-17</t>
  </si>
  <si>
    <t>CSP Frost ES Parking Lot</t>
  </si>
  <si>
    <t>08/17/2017</t>
  </si>
  <si>
    <t>17-06-02</t>
  </si>
  <si>
    <t>CSP Heights High School Water Infiltration(Rebid)</t>
  </si>
  <si>
    <t>17-02-13</t>
  </si>
  <si>
    <t>CB Lockhart Spark Park Project</t>
  </si>
  <si>
    <t>17-04-22</t>
  </si>
  <si>
    <t>RFP-Moving Services</t>
  </si>
  <si>
    <t>05/04/2017</t>
  </si>
  <si>
    <t>17-06-16</t>
  </si>
  <si>
    <t>RFP-Swimming Pool Services</t>
  </si>
  <si>
    <t>17-06-15</t>
  </si>
  <si>
    <t>RFP-Asbestos Project Management Services</t>
  </si>
  <si>
    <t>16-04-06</t>
  </si>
  <si>
    <t xml:space="preserve">Richard Nestor </t>
  </si>
  <si>
    <t xml:space="preserve">RFP - E Rate Consulting Services </t>
  </si>
  <si>
    <t>16-10-53</t>
  </si>
  <si>
    <t>Robert Langston</t>
  </si>
  <si>
    <t xml:space="preserve">RFP / College and Career Readiness Materials and Services </t>
  </si>
  <si>
    <t>18-12-03</t>
  </si>
  <si>
    <t>Dairy, Juice, Water, and Related Products</t>
  </si>
  <si>
    <t>01/19/2018</t>
  </si>
  <si>
    <t>17-06-06</t>
  </si>
  <si>
    <t>Laboratory Testing Services</t>
  </si>
  <si>
    <t>10/03/2017</t>
  </si>
  <si>
    <t>17-01-07</t>
  </si>
  <si>
    <t>General Kitchen &amp; Production Equipment Repairs &amp; Maintenance</t>
  </si>
  <si>
    <t>09/12/2017</t>
  </si>
  <si>
    <t>17-01-08</t>
  </si>
  <si>
    <t>RFP - Kitchen &amp; Production Equipment Repair Parts</t>
  </si>
  <si>
    <t>17-01-08A</t>
  </si>
  <si>
    <t>Kitchen and production equipment repair parts</t>
  </si>
  <si>
    <t>18-09-02</t>
  </si>
  <si>
    <t>Disposable Food Service Supplies and Related Items</t>
  </si>
  <si>
    <t xml:space="preserve">12-04-14 </t>
  </si>
  <si>
    <t>Victoria Rivera</t>
  </si>
  <si>
    <t xml:space="preserve">RFP Learning Management System - Formative Assessment (Renewal) </t>
  </si>
  <si>
    <t>14-10-12</t>
  </si>
  <si>
    <t xml:space="preserve">RFP - Graphic Design Service - District Wide </t>
  </si>
  <si>
    <t>05/05/2016</t>
  </si>
  <si>
    <t xml:space="preserve">15-10-15 </t>
  </si>
  <si>
    <t xml:space="preserve">E-Rate Network Cabling   </t>
  </si>
  <si>
    <t xml:space="preserve">15-10-13 </t>
  </si>
  <si>
    <t>E-rate Eligible Network Systems and Hardware</t>
  </si>
  <si>
    <t>03/07/2016</t>
  </si>
  <si>
    <t>15-10-23</t>
  </si>
  <si>
    <t xml:space="preserve">RFP/Applicant Tracking Solutions </t>
  </si>
  <si>
    <t>06/01/2016</t>
  </si>
  <si>
    <t>15-12-34</t>
  </si>
  <si>
    <t xml:space="preserve">RFP - Enterprise Mobility Management </t>
  </si>
  <si>
    <t xml:space="preserve">15-10-14 </t>
  </si>
  <si>
    <t xml:space="preserve">E-Rate Wide Area Network (WAN) </t>
  </si>
  <si>
    <t>14-12-04</t>
  </si>
  <si>
    <r>
      <rPr>
        <b/>
        <sz val="11"/>
        <color theme="1"/>
        <rFont val="Calibri"/>
        <family val="2"/>
        <scheme val="minor"/>
      </rPr>
      <t>E-RATE</t>
    </r>
    <r>
      <rPr>
        <sz val="11"/>
        <color theme="1"/>
        <rFont val="Calibri"/>
        <family val="2"/>
        <scheme val="minor"/>
      </rPr>
      <t xml:space="preserve"> RFP - Network &amp; Data Center Co-Location Service</t>
    </r>
  </si>
  <si>
    <t>15-02-05</t>
  </si>
  <si>
    <t>RFI/Employee Intranet w/Mobile Application</t>
  </si>
  <si>
    <t>04/23/2015</t>
  </si>
  <si>
    <t>00-11-06</t>
  </si>
  <si>
    <r>
      <rPr>
        <b/>
        <sz val="11"/>
        <color theme="1"/>
        <rFont val="Calibri"/>
        <family val="2"/>
        <scheme val="minor"/>
      </rPr>
      <t>E-RATE</t>
    </r>
    <r>
      <rPr>
        <sz val="11"/>
        <color theme="1"/>
        <rFont val="Calibri"/>
        <family val="2"/>
        <scheme val="minor"/>
      </rPr>
      <t xml:space="preserve"> -Fiber Optic Services - Phonoscope -Can Renew one more year through June 30, 2016</t>
    </r>
  </si>
  <si>
    <t>10-12-03</t>
  </si>
  <si>
    <r>
      <rPr>
        <b/>
        <sz val="11"/>
        <color theme="1"/>
        <rFont val="Calibri"/>
        <family val="2"/>
        <scheme val="minor"/>
      </rPr>
      <t>E-RATE</t>
    </r>
    <r>
      <rPr>
        <sz val="11"/>
        <color theme="1"/>
        <rFont val="Calibri"/>
        <family val="2"/>
        <scheme val="minor"/>
      </rPr>
      <t xml:space="preserve"> -Data Com MPLS - ENA -  Can renew the agreement</t>
    </r>
  </si>
  <si>
    <t>12-09-07</t>
  </si>
  <si>
    <r>
      <rPr>
        <b/>
        <sz val="11"/>
        <color theme="1"/>
        <rFont val="Calibri"/>
        <family val="2"/>
        <scheme val="minor"/>
      </rPr>
      <t>E-RATE</t>
    </r>
    <r>
      <rPr>
        <sz val="11"/>
        <color theme="1"/>
        <rFont val="Calibri"/>
        <family val="2"/>
        <scheme val="minor"/>
      </rPr>
      <t xml:space="preserve"> - NW Hardware - Netsync - agreement ends June 30, 2015 can renew one more year through June 30, 2016</t>
    </r>
  </si>
  <si>
    <t>12-09-05</t>
  </si>
  <si>
    <r>
      <rPr>
        <b/>
        <sz val="11"/>
        <color theme="1"/>
        <rFont val="Calibri"/>
        <family val="2"/>
        <scheme val="minor"/>
      </rPr>
      <t xml:space="preserve">E-RATE </t>
    </r>
    <r>
      <rPr>
        <sz val="11"/>
        <color theme="1"/>
        <rFont val="Calibri"/>
        <family val="2"/>
        <scheme val="minor"/>
      </rPr>
      <t>- NW Cable - MCA -agreement ends June 30, 2015 can renew one more year through June 30, 2016</t>
    </r>
  </si>
  <si>
    <t>14-12-03</t>
  </si>
  <si>
    <r>
      <t xml:space="preserve">E-Rate </t>
    </r>
    <r>
      <rPr>
        <sz val="11"/>
        <color theme="1"/>
        <rFont val="Calibri"/>
        <family val="2"/>
        <scheme val="minor"/>
      </rPr>
      <t>RFP- Dedicated internet Access</t>
    </r>
  </si>
  <si>
    <t>14-12-05</t>
  </si>
  <si>
    <r>
      <rPr>
        <b/>
        <sz val="11"/>
        <color theme="1"/>
        <rFont val="Calibri"/>
        <family val="2"/>
        <scheme val="minor"/>
      </rPr>
      <t>E-Rate</t>
    </r>
    <r>
      <rPr>
        <sz val="11"/>
        <color theme="1"/>
        <rFont val="Calibri"/>
        <family val="2"/>
        <scheme val="minor"/>
      </rPr>
      <t xml:space="preserve"> RFP - Internet Access Port Service</t>
    </r>
  </si>
  <si>
    <t>13-02-08</t>
  </si>
  <si>
    <t>RFP - Telecom Repairs &amp; New System Installations</t>
  </si>
  <si>
    <t>15-06-03</t>
  </si>
  <si>
    <t>RFP/Law Enforcement Mgmt System</t>
  </si>
  <si>
    <t>RFP - Network Hardware E-Rate</t>
  </si>
  <si>
    <t>RFP - Network Cabling E-Rate</t>
  </si>
  <si>
    <t>RFP - Data Communication MPLS-E-Rate</t>
  </si>
  <si>
    <t xml:space="preserve">RFP - Fiber Optic Network Lease Agreement - E Rate </t>
  </si>
  <si>
    <t>15-10-21</t>
  </si>
  <si>
    <t xml:space="preserve">RFP - Network and Systems Hardware </t>
  </si>
  <si>
    <t>16-01-05</t>
  </si>
  <si>
    <t xml:space="preserve">RFP - Student Assessment Platform </t>
  </si>
  <si>
    <t>16-03-10</t>
  </si>
  <si>
    <t xml:space="preserve">RFP - District Instructional Software </t>
  </si>
  <si>
    <t>16-03-10 A</t>
  </si>
  <si>
    <t>RFP/ District Instructional Software</t>
  </si>
  <si>
    <t>12-01-13</t>
  </si>
  <si>
    <t xml:space="preserve">RFP Oral Language Proficiency Assessment </t>
  </si>
  <si>
    <t>02/16/2017</t>
  </si>
  <si>
    <t>16-10-13</t>
  </si>
  <si>
    <t>RFQ / Medical and Psychological Evaluation and Consultation</t>
  </si>
  <si>
    <t>04/27/2017</t>
  </si>
  <si>
    <t>17-01-05</t>
  </si>
  <si>
    <t>RFP / Special Education Program Review</t>
  </si>
  <si>
    <t>15-06-15</t>
  </si>
  <si>
    <t xml:space="preserve">RFP/Natural Gas </t>
  </si>
  <si>
    <t>10/07/2015</t>
  </si>
  <si>
    <t>15-10-09</t>
  </si>
  <si>
    <t xml:space="preserve">Victoria Rivera </t>
  </si>
  <si>
    <t>RFP/ Student Information System</t>
  </si>
  <si>
    <t>14-10-10</t>
  </si>
  <si>
    <t xml:space="preserve">RFP - Public Budget Formulation </t>
  </si>
  <si>
    <t>11/18/2015</t>
  </si>
  <si>
    <t>15-03-03</t>
  </si>
  <si>
    <t>RFP /Medicaid Revenue Maximization System</t>
  </si>
  <si>
    <t>12/19/2014</t>
  </si>
  <si>
    <t>14-12-11</t>
  </si>
  <si>
    <t xml:space="preserve">RFP - Energy Management Systems </t>
  </si>
  <si>
    <t>10/19/2015</t>
  </si>
  <si>
    <t>15-05-07</t>
  </si>
  <si>
    <t xml:space="preserve">RFP - SAP GRC Implementation </t>
  </si>
  <si>
    <t>05/07/2015</t>
  </si>
  <si>
    <t>14-10-07</t>
  </si>
  <si>
    <t xml:space="preserve">RFP - Organizational Change Management </t>
  </si>
  <si>
    <t>12/17/2014</t>
  </si>
  <si>
    <t>14-09-08</t>
  </si>
  <si>
    <t xml:space="preserve">RFP - Social Media Monitoring </t>
  </si>
  <si>
    <t>10/28/2014</t>
  </si>
  <si>
    <t>14-02-12</t>
  </si>
  <si>
    <t>RFP - Instructional Improvement Initiative</t>
  </si>
  <si>
    <t>15-01-09</t>
  </si>
  <si>
    <t xml:space="preserve">SAP HCM/HR and Payroll Implementation </t>
  </si>
  <si>
    <t>06/08/2015</t>
  </si>
  <si>
    <t>15-01-10</t>
  </si>
  <si>
    <t xml:space="preserve">OCM and Project Training </t>
  </si>
  <si>
    <t>14-06-05</t>
  </si>
  <si>
    <t>RFP - Re-Implementation / Re-Engineering of SAP Finance and Procurement</t>
  </si>
  <si>
    <t>13-06-10</t>
  </si>
  <si>
    <t>RFP- Digital Teaching Platform</t>
  </si>
  <si>
    <t>DIR</t>
  </si>
  <si>
    <t>DIR - AT&amp;T Communication Circuits E-Rate</t>
  </si>
  <si>
    <t>10-09-09</t>
  </si>
  <si>
    <r>
      <rPr>
        <b/>
        <sz val="11"/>
        <color theme="1"/>
        <rFont val="Calibri"/>
        <family val="2"/>
        <scheme val="minor"/>
      </rPr>
      <t>E-RATE</t>
    </r>
    <r>
      <rPr>
        <sz val="11"/>
        <color theme="1"/>
        <rFont val="Calibri"/>
        <family val="2"/>
        <scheme val="minor"/>
      </rPr>
      <t xml:space="preserve"> - Wireless Data Services Verizon - Current agreement ends June 30, 2015 - Option: Renew using the DIR Agreement</t>
    </r>
  </si>
  <si>
    <t>12-09-02</t>
  </si>
  <si>
    <r>
      <rPr>
        <b/>
        <sz val="11"/>
        <color theme="1"/>
        <rFont val="Calibri"/>
        <family val="2"/>
        <scheme val="minor"/>
      </rPr>
      <t>E-RATE</t>
    </r>
    <r>
      <rPr>
        <sz val="11"/>
        <color theme="1"/>
        <rFont val="Calibri"/>
        <family val="2"/>
        <scheme val="minor"/>
      </rPr>
      <t>- Video Conferencing - Data Proj - agreement ends June 30, 2015 can renew one more year through June 30, 2016</t>
    </r>
  </si>
  <si>
    <t>12-09-03</t>
  </si>
  <si>
    <r>
      <rPr>
        <b/>
        <sz val="11"/>
        <color theme="1"/>
        <rFont val="Calibri"/>
        <family val="2"/>
        <scheme val="minor"/>
      </rPr>
      <t>E-RATE</t>
    </r>
    <r>
      <rPr>
        <sz val="11"/>
        <color theme="1"/>
        <rFont val="Calibri"/>
        <family val="2"/>
        <scheme val="minor"/>
      </rPr>
      <t xml:space="preserve"> -Video Distribution - Data Proj - agreement ends June 30, 2015 can renew one more year through June 30, 2016</t>
    </r>
  </si>
  <si>
    <t>12-10-05</t>
  </si>
  <si>
    <r>
      <rPr>
        <b/>
        <sz val="11"/>
        <color theme="1"/>
        <rFont val="Calibri"/>
        <family val="2"/>
        <scheme val="minor"/>
      </rPr>
      <t>E-RATE</t>
    </r>
    <r>
      <rPr>
        <sz val="11"/>
        <color theme="1"/>
        <rFont val="Calibri"/>
        <family val="2"/>
        <scheme val="minor"/>
      </rPr>
      <t xml:space="preserve"> - Video Conf. Warranty - Data Proj - agreement ends June 30, 2015 can renew one more year through June 30, 2016</t>
    </r>
  </si>
  <si>
    <t>12-10-06</t>
  </si>
  <si>
    <r>
      <rPr>
        <b/>
        <sz val="11"/>
        <color theme="1"/>
        <rFont val="Calibri"/>
        <family val="2"/>
        <scheme val="minor"/>
      </rPr>
      <t>E-RATE -</t>
    </r>
    <r>
      <rPr>
        <sz val="11"/>
        <color theme="1"/>
        <rFont val="Calibri"/>
        <family val="2"/>
        <scheme val="minor"/>
      </rPr>
      <t xml:space="preserve"> Video Dist Warranty - Data Proj - agreement ends June 30, 2015 can renew one more year through June 30, 2016</t>
    </r>
  </si>
  <si>
    <r>
      <rPr>
        <b/>
        <sz val="11"/>
        <color theme="1"/>
        <rFont val="Calibri"/>
        <family val="2"/>
        <scheme val="minor"/>
      </rPr>
      <t xml:space="preserve">E-RATE </t>
    </r>
    <r>
      <rPr>
        <sz val="11"/>
        <color theme="1"/>
        <rFont val="Calibri"/>
        <family val="2"/>
        <scheme val="minor"/>
      </rPr>
      <t xml:space="preserve">-AT&amp;T Circuits- AT&amp;T - agreement ends June 30, 2015; Renew using the DIR agreement </t>
    </r>
  </si>
  <si>
    <t>02/02/2015</t>
  </si>
  <si>
    <t>12-09-06</t>
  </si>
  <si>
    <t xml:space="preserve">RFP /Internet Connectivity (Renewal) </t>
  </si>
  <si>
    <t>10/10/2014</t>
  </si>
  <si>
    <r>
      <rPr>
        <b/>
        <sz val="11"/>
        <color theme="1"/>
        <rFont val="Calibri"/>
        <family val="2"/>
        <scheme val="minor"/>
      </rPr>
      <t xml:space="preserve">E-RATE </t>
    </r>
    <r>
      <rPr>
        <sz val="11"/>
        <color theme="1"/>
        <rFont val="Calibri"/>
        <family val="2"/>
        <scheme val="minor"/>
      </rPr>
      <t>- Cisco Basic Maintenance - agreement ends June 30, 2015;  no renewals left--need to re-bid</t>
    </r>
  </si>
  <si>
    <r>
      <rPr>
        <b/>
        <sz val="11"/>
        <color theme="1"/>
        <rFont val="Calibri"/>
        <family val="2"/>
        <scheme val="minor"/>
      </rPr>
      <t>E-RATE</t>
    </r>
    <r>
      <rPr>
        <sz val="11"/>
        <color theme="1"/>
        <rFont val="Calibri"/>
        <family val="2"/>
        <scheme val="minor"/>
      </rPr>
      <t xml:space="preserve"> -NW Cable Repair - agreement ends June 30, 2015; no renewals left -- need to re-bid(There will be a new Project#)</t>
    </r>
  </si>
  <si>
    <t>15-02-01</t>
  </si>
  <si>
    <t xml:space="preserve">Enhancement of SRM Functionality </t>
  </si>
  <si>
    <t>10-09-07</t>
  </si>
  <si>
    <r>
      <rPr>
        <b/>
        <sz val="11"/>
        <color theme="1"/>
        <rFont val="Calibri"/>
        <family val="2"/>
        <scheme val="minor"/>
      </rPr>
      <t>E-RATE</t>
    </r>
    <r>
      <rPr>
        <sz val="11"/>
        <color theme="1"/>
        <rFont val="Calibri"/>
        <family val="2"/>
        <scheme val="minor"/>
      </rPr>
      <t xml:space="preserve"> -Voice Telecom-AT&amp;T - agreement ends June 30, 2015; Renew using the DIR agreement </t>
    </r>
  </si>
  <si>
    <t>10/24/2014</t>
  </si>
  <si>
    <t>14-05-03</t>
  </si>
  <si>
    <t>RFP - End User Devices</t>
  </si>
  <si>
    <t>09/30/2014</t>
  </si>
  <si>
    <t>14-03-06</t>
  </si>
  <si>
    <t>RFP - Data Center Service</t>
  </si>
  <si>
    <t>14-02-05</t>
  </si>
  <si>
    <t>RFP - Online Courseware For High School Credit</t>
  </si>
  <si>
    <t>RFP - Video Distribution-Warranty-E-Rate</t>
  </si>
  <si>
    <t>RFP - Video Conferencing Warranty-E-Rate</t>
  </si>
  <si>
    <t>RFP - Internet Connectivity E-Rate</t>
  </si>
  <si>
    <t>RFP - Video Distribution E-Rate</t>
  </si>
  <si>
    <t>RFP - Video Conferencing-E-Rate</t>
  </si>
  <si>
    <t>11-11-10</t>
  </si>
  <si>
    <t xml:space="preserve">RFP - Basic Maintenance-Cisco E-Rate </t>
  </si>
  <si>
    <t>11-10-17</t>
  </si>
  <si>
    <t>RFP - Network Cabling Repairs E-Rate</t>
  </si>
  <si>
    <t xml:space="preserve">11-02-06               </t>
  </si>
  <si>
    <t>RFP- Data Center Cleaning, Maintenance &amp; Support (Renewal)</t>
  </si>
  <si>
    <t>RFP - Wireless Data Service E-Rate</t>
  </si>
  <si>
    <t>RFP - Voice Telecom Services E-Rate</t>
  </si>
  <si>
    <t xml:space="preserve">Renewal - Video Taping </t>
  </si>
  <si>
    <t>RFP - VOIP – Managed Services – E-Rate</t>
  </si>
  <si>
    <t>17-06-11</t>
  </si>
  <si>
    <t>RFP/Outdoor Education Center</t>
  </si>
  <si>
    <t>12/01/2017</t>
  </si>
  <si>
    <t>16-10-10</t>
  </si>
  <si>
    <t>RFP/Fill Materials</t>
  </si>
  <si>
    <t>06/09/2016</t>
  </si>
  <si>
    <t>16-01-21</t>
  </si>
  <si>
    <t>CSP - Job Order Contract for General Construction Services</t>
  </si>
  <si>
    <t>14-05-04</t>
  </si>
  <si>
    <t>RFP - Fencing Services</t>
  </si>
  <si>
    <t>11/05/2015</t>
  </si>
  <si>
    <t>15-07-08</t>
  </si>
  <si>
    <t xml:space="preserve">RFP - Concrete, Asphalt Installation Supplies &amp; Service </t>
  </si>
  <si>
    <t>08/03/2017</t>
  </si>
  <si>
    <t>17-04-09</t>
  </si>
  <si>
    <t>RFP/Roofing  Retrofit (Replacement) for Two (2) HISD Schools</t>
  </si>
  <si>
    <t>10/19/2016</t>
  </si>
  <si>
    <t>16-05-02</t>
  </si>
  <si>
    <t>CSP / JOC Concrete / Site Work</t>
  </si>
  <si>
    <t>16-03-25</t>
  </si>
  <si>
    <t xml:space="preserve">RFP - Elevator &amp; Wheelchair Maintenance, Inspection, &amp; Repair </t>
  </si>
  <si>
    <t>17-03-14</t>
  </si>
  <si>
    <t>RFP/Minor Maintenance and Repairs (Like for Like)</t>
  </si>
  <si>
    <t>15-12-25</t>
  </si>
  <si>
    <t xml:space="preserve">RFP - Water Treatment Services </t>
  </si>
  <si>
    <t>18-06-05</t>
  </si>
  <si>
    <t>RFP/Purchase and Repair of Custodial Equipment</t>
  </si>
  <si>
    <t>01/17/2019</t>
  </si>
  <si>
    <t>18-05-17</t>
  </si>
  <si>
    <t>Carpet, Wood and Other Flooring Services, Maintenance and Repairs</t>
  </si>
  <si>
    <t>09/14/2018</t>
  </si>
  <si>
    <t>12/13/2018</t>
  </si>
  <si>
    <t>18-05-18</t>
  </si>
  <si>
    <t>Concrete and Asphalt Supplies</t>
  </si>
  <si>
    <t>19-08-20</t>
  </si>
  <si>
    <t>RFP /Crime Insurance</t>
  </si>
  <si>
    <t>09/21/2018</t>
  </si>
  <si>
    <t>09/20/2018</t>
  </si>
  <si>
    <t>19-09-01</t>
  </si>
  <si>
    <t>Horizontal / Vertical Louver Blinds and Installation</t>
  </si>
  <si>
    <t>19-09-02</t>
  </si>
  <si>
    <t>Paint and Painting Supplies</t>
  </si>
  <si>
    <t>19-09-04</t>
  </si>
  <si>
    <t>Supplemental Maintenance Painting Services</t>
  </si>
  <si>
    <t>19-08-15</t>
  </si>
  <si>
    <t>Health and Medical Equipment and Supplies</t>
  </si>
  <si>
    <t>19-07-08</t>
  </si>
  <si>
    <t>Purchase of BAS Supplies, DDC Controls and Troubleshooting</t>
  </si>
  <si>
    <t>09/27/2018</t>
  </si>
  <si>
    <t>19-09-12</t>
  </si>
  <si>
    <t>CSP-New Indoor Practice Pool Facilities at Milby High School, Washington High School and Yates High School</t>
  </si>
  <si>
    <t>09/28/2018</t>
  </si>
  <si>
    <t>19-10-01</t>
  </si>
  <si>
    <t>RFP /Nearsite Clinic Services</t>
  </si>
  <si>
    <t>10/05/2018</t>
  </si>
  <si>
    <t>19-10-05</t>
  </si>
  <si>
    <t>RFP /Mobile Equipment Insurance</t>
  </si>
  <si>
    <t>18-05-23</t>
  </si>
  <si>
    <t>Supplemental Grocery Products</t>
  </si>
  <si>
    <t>19-09-10</t>
  </si>
  <si>
    <t>Emergency Vendors - Nutrition Services</t>
  </si>
  <si>
    <t>03/14/2019</t>
  </si>
  <si>
    <t>19-10-07</t>
  </si>
  <si>
    <t>RFP /Emergency Usage for Special Education Services, Materials, Supplies &amp; Related Items</t>
  </si>
  <si>
    <t>19-08-17</t>
  </si>
  <si>
    <t>Vehicle Painting and Body Repair Services</t>
  </si>
  <si>
    <t>10/18/2018</t>
  </si>
  <si>
    <t>19-10-11</t>
  </si>
  <si>
    <t>Emergency Usage - Rental of Charter &amp; School Bus Services</t>
  </si>
  <si>
    <t>10/25/2018</t>
  </si>
  <si>
    <t>19-10-14</t>
  </si>
  <si>
    <t>Office Supplies &amp; Related Items</t>
  </si>
  <si>
    <t>11/01/2018</t>
  </si>
  <si>
    <t>Shaunte Strickland</t>
  </si>
  <si>
    <t>19-10-18</t>
  </si>
  <si>
    <t>Engineering Manufacturing Support</t>
  </si>
  <si>
    <t>19-09-03</t>
  </si>
  <si>
    <t>RFP / Various Paper</t>
  </si>
  <si>
    <t>10/27/2018</t>
  </si>
  <si>
    <t>19-10-12</t>
  </si>
  <si>
    <t>RFP / Database Tracking Systems for Students Non-Instructional Needs</t>
  </si>
  <si>
    <t>19-10-13</t>
  </si>
  <si>
    <t>Communications Support and Services</t>
  </si>
  <si>
    <t>10/26/2018</t>
  </si>
  <si>
    <t>19-10-02</t>
  </si>
  <si>
    <t>RFP-Fire Alarm Monitoring, Testing, Installation &amp; Repair</t>
  </si>
  <si>
    <t>11/16/2018</t>
  </si>
  <si>
    <t>02/14/2019</t>
  </si>
  <si>
    <t>19-10-03</t>
  </si>
  <si>
    <t>RFP-Access Control Installation and Repair</t>
  </si>
  <si>
    <t>19-10-04</t>
  </si>
  <si>
    <t>RFP-Intrusion Detection System</t>
  </si>
  <si>
    <t>11/15/2018</t>
  </si>
  <si>
    <t>19-08-09</t>
  </si>
  <si>
    <t>End User Computing Devices</t>
  </si>
  <si>
    <t>19-11-05</t>
  </si>
  <si>
    <t>Hobby Elementary School - Structural Beams Repair/Replacement</t>
  </si>
  <si>
    <t>19-11-30</t>
  </si>
  <si>
    <t>CSP- Waltrip High School Renovation and Additions</t>
  </si>
  <si>
    <t>03/21/2019</t>
  </si>
  <si>
    <t>19-11-22</t>
  </si>
  <si>
    <t>RFP/Consulting Services for Nutrition Service Support Facility</t>
  </si>
  <si>
    <t>19-07-11</t>
  </si>
  <si>
    <t>12/6/2018</t>
  </si>
  <si>
    <t>SAP Budgeting and Planning</t>
  </si>
  <si>
    <t>11/23/2018</t>
  </si>
  <si>
    <t>19-09-07</t>
  </si>
  <si>
    <t>Distribution Services</t>
  </si>
  <si>
    <t>19-11-27</t>
  </si>
  <si>
    <t>Police Department Uniforms, Tools &amp; Accessories</t>
  </si>
  <si>
    <t>12/14/2018</t>
  </si>
  <si>
    <t>19-11-18</t>
  </si>
  <si>
    <t>Janice James</t>
  </si>
  <si>
    <t>RFP/ Onsite Wellness Clinics</t>
  </si>
  <si>
    <t>19-09-11</t>
  </si>
  <si>
    <t>Automotive Batteries</t>
  </si>
  <si>
    <t>12/20/2018</t>
  </si>
  <si>
    <t>19-11-25</t>
  </si>
  <si>
    <t>Andre Porter</t>
  </si>
  <si>
    <t>Police Department Law Enforcement Services</t>
  </si>
  <si>
    <t>16-10-48-B</t>
  </si>
  <si>
    <t>Teresa Browder</t>
  </si>
  <si>
    <t>16-10-49-A</t>
  </si>
  <si>
    <t>Supplemental #2-Teacher and Staff Development</t>
  </si>
  <si>
    <t>Category Specialist Name</t>
  </si>
  <si>
    <t>Luis Torres</t>
  </si>
  <si>
    <t>Melvin Davis</t>
  </si>
  <si>
    <t>12/06/2018</t>
  </si>
  <si>
    <t>12/07/2018</t>
  </si>
  <si>
    <t>04/11/2019</t>
  </si>
  <si>
    <t>16-10-25-A</t>
  </si>
  <si>
    <t>16-10-53-B</t>
  </si>
  <si>
    <t>16-10-47-A</t>
  </si>
  <si>
    <t>Supplemental # 2 College and Career Readiness Materials and Services</t>
  </si>
  <si>
    <t>Supplemental I Tutorial Services for Students</t>
  </si>
  <si>
    <t>Supplemental #1- District Wide Instructional Software</t>
  </si>
  <si>
    <t>19-11-20</t>
  </si>
  <si>
    <t>19-10-15</t>
  </si>
  <si>
    <t>Student Support Services-Mentoring</t>
  </si>
  <si>
    <t>16-10-46-B</t>
  </si>
  <si>
    <t>Maira Artola</t>
  </si>
  <si>
    <t>Roderick Bellard</t>
  </si>
  <si>
    <t>Supplemental #1- RFP/ Supplemental Curriculum and Materials</t>
  </si>
  <si>
    <t>19-11-28</t>
  </si>
  <si>
    <t>Brittaney Isom</t>
  </si>
  <si>
    <t>Adeola Otukoya</t>
  </si>
  <si>
    <t>Supplemental II Enrichment Services</t>
  </si>
  <si>
    <t>Supplemental # 1-Leadership and Development Instructions</t>
  </si>
  <si>
    <t>Family and Adult Enrichment Activities</t>
  </si>
  <si>
    <t>Norm Referenced Testing</t>
  </si>
  <si>
    <t>19-12-13</t>
  </si>
  <si>
    <t>CSP / Roof Replacement at Garden Oaks Montessori and Sharpstown International Schools</t>
  </si>
  <si>
    <t>01/11/2019</t>
  </si>
  <si>
    <t>19-12-12</t>
  </si>
  <si>
    <t>05/09/2019</t>
  </si>
  <si>
    <t>19-01-04</t>
  </si>
  <si>
    <t>America Alatorre-Carnero</t>
  </si>
  <si>
    <t>Ice Cream Products</t>
  </si>
  <si>
    <t>11/11/2018</t>
  </si>
  <si>
    <t>19-01-03</t>
  </si>
  <si>
    <t>HISD Procurement Card</t>
  </si>
  <si>
    <t>01/28/2019</t>
  </si>
  <si>
    <t>19-12-17</t>
  </si>
  <si>
    <t>Rental Space for Various Departments</t>
  </si>
  <si>
    <t>01/18/2019</t>
  </si>
  <si>
    <t>19-01-05</t>
  </si>
  <si>
    <t>19-01-06</t>
  </si>
  <si>
    <t>Catering/Commercial Grocery and Related Items</t>
  </si>
  <si>
    <t>Catering/Commercial Produce and Related Items</t>
  </si>
  <si>
    <t>01/26/2019</t>
  </si>
  <si>
    <t>19-01-08</t>
  </si>
  <si>
    <t>19-01-09</t>
  </si>
  <si>
    <t>Sports Video Editing Software</t>
  </si>
  <si>
    <t>Athletics Concession Supply/Services</t>
  </si>
  <si>
    <t>01/24/2019</t>
  </si>
  <si>
    <t>19-01-02</t>
  </si>
  <si>
    <t>Thimy Ly</t>
  </si>
  <si>
    <t>Unemployment Administrative Services</t>
  </si>
  <si>
    <t>01/25/2019</t>
  </si>
  <si>
    <t> 19-11-32</t>
  </si>
  <si>
    <t>Alisha Ford </t>
  </si>
  <si>
    <t> Special Event Equipment and Catering Services</t>
  </si>
  <si>
    <t>02/01/2019 </t>
  </si>
  <si>
    <t>02/22/2019 </t>
  </si>
  <si>
    <t>04/11/2019 </t>
  </si>
  <si>
    <t>19-08-18</t>
  </si>
  <si>
    <t>Rhonda Carroll-Johnson</t>
  </si>
  <si>
    <t>19-08-18 Kitchen &amp; Production Smallwares</t>
  </si>
  <si>
    <t>02/01/2019</t>
  </si>
  <si>
    <t>12/13/2019</t>
  </si>
  <si>
    <t> Rhonda Carroll-Johnson</t>
  </si>
  <si>
    <t> Kitchen &amp; Production Disposables</t>
  </si>
  <si>
    <t>19-08-19</t>
  </si>
  <si>
    <t>Allyson Stansberry</t>
  </si>
  <si>
    <t>Chemical Dispensers &amp; Related Items</t>
  </si>
  <si>
    <t>02/07/2019</t>
  </si>
  <si>
    <t>18-02-07</t>
  </si>
  <si>
    <t>Uniforms, Linens &amp; Work Shoes</t>
  </si>
  <si>
    <t>19-02-02</t>
  </si>
  <si>
    <t>Jennifer Williams</t>
  </si>
  <si>
    <t>Fully Processed and Cataloged Library Books</t>
  </si>
  <si>
    <t>02/22/2019</t>
  </si>
  <si>
    <t>06/13/2019</t>
  </si>
  <si>
    <t>19-02-04</t>
  </si>
  <si>
    <t>David Teer</t>
  </si>
  <si>
    <t>19-02-16</t>
  </si>
  <si>
    <t>District Wide Copier, Duplicator, and Printer Lease</t>
  </si>
  <si>
    <t>02/28/2019</t>
  </si>
  <si>
    <t>19-02-11</t>
  </si>
  <si>
    <t>IT Recuriting Services</t>
  </si>
  <si>
    <t>Gerardo Garcia</t>
  </si>
  <si>
    <t>19-02-29</t>
  </si>
  <si>
    <t>IT Contractors – Master Service Agreement Vendors</t>
  </si>
  <si>
    <t>19-02-05</t>
  </si>
  <si>
    <t>Special Education Technology</t>
  </si>
  <si>
    <t>03/01/2019</t>
  </si>
  <si>
    <t>19-02-17</t>
  </si>
  <si>
    <t xml:space="preserve">RFP/ Actuarial Service </t>
  </si>
  <si>
    <t>03/20/2019</t>
  </si>
  <si>
    <t>19-03-03</t>
  </si>
  <si>
    <t>RFP / HISD Procurement Card Program</t>
  </si>
  <si>
    <t>03/07/2019</t>
  </si>
  <si>
    <t>19-03-01</t>
  </si>
  <si>
    <t>Medical Adminstration &amp; Ancillary  Benefits.</t>
  </si>
  <si>
    <t>08/08/2019</t>
  </si>
  <si>
    <t>19-03-17</t>
  </si>
  <si>
    <t>04/04/2019</t>
  </si>
  <si>
    <t>Consulting Services For Nutration Services-District 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</si>
</sst>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"/>
    <numFmt numFmtId="165" formatCode="[$-409]hh:mm\ AM/PM;@"/>
    <numFmt numFmtId="166" formatCode="mm\-dd\-yy"/>
    <numFmt numFmtId="167" formatCode="[$-F400]h:mm:ss\ AM/PM"/>
  </numFmts>
  <fonts count="18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006100"/>
      <name val="Calibri"/>
      <family val="2"/>
      <scheme val="minor"/>
    </font>
    <font>
      <b/>
      <sz val="10"/>
      <color indexed="9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7CE"/>
      </patternFill>
    </fill>
    <fill>
      <patternFill patternType="solid">
        <fgColor rgb="FFFFC7CE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5" fillId="7" borderId="0" applyNumberFormat="0" applyBorder="0" applyAlignment="0" applyProtection="0"/>
  </cellStyleXfs>
  <cellXfs count="139">
    <xf numFmtId="0" fontId="0" fillId="0" borderId="0" xfId="0"/>
    <xf numFmtId="49" fontId="7" fillId="0" borderId="0" xfId="0" applyNumberFormat="1" applyFont="1"/>
    <xf numFmtId="0" fontId="7" fillId="0" borderId="0" xfId="0" applyFont="1" applyAlignment="1">
      <alignment horizontal="left" wrapText="1"/>
    </xf>
    <xf numFmtId="0" fontId="7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Fill="1"/>
    <xf numFmtId="164" fontId="7" fillId="0" borderId="0" xfId="0" applyNumberFormat="1" applyFont="1" applyAlignment="1">
      <alignment horizontal="left" wrapText="1"/>
    </xf>
    <xf numFmtId="49" fontId="7" fillId="0" borderId="0" xfId="0" applyNumberFormat="1" applyFont="1" applyAlignment="1"/>
    <xf numFmtId="49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7" fillId="0" borderId="0" xfId="0" applyFont="1" applyFill="1" applyAlignment="1"/>
    <xf numFmtId="49" fontId="8" fillId="5" borderId="6" xfId="1" applyNumberFormat="1" applyFont="1" applyFill="1" applyBorder="1" applyAlignment="1"/>
    <xf numFmtId="49" fontId="9" fillId="5" borderId="7" xfId="1" applyNumberFormat="1" applyFont="1" applyFill="1" applyBorder="1" applyAlignment="1"/>
    <xf numFmtId="49" fontId="9" fillId="5" borderId="8" xfId="1" applyNumberFormat="1" applyFont="1" applyFill="1" applyBorder="1" applyAlignment="1"/>
    <xf numFmtId="49" fontId="10" fillId="2" borderId="0" xfId="0" applyNumberFormat="1" applyFont="1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/>
    <xf numFmtId="0" fontId="11" fillId="0" borderId="0" xfId="0" applyFont="1" applyAlignment="1"/>
    <xf numFmtId="49" fontId="12" fillId="4" borderId="1" xfId="0" applyNumberFormat="1" applyFont="1" applyFill="1" applyBorder="1" applyAlignment="1">
      <alignment horizontal="left"/>
    </xf>
    <xf numFmtId="49" fontId="7" fillId="4" borderId="1" xfId="0" applyNumberFormat="1" applyFont="1" applyFill="1" applyBorder="1" applyAlignment="1">
      <alignment horizontal="left" vertical="center"/>
    </xf>
    <xf numFmtId="49" fontId="13" fillId="5" borderId="4" xfId="1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49" fontId="7" fillId="4" borderId="3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left" vertical="center"/>
    </xf>
    <xf numFmtId="164" fontId="14" fillId="4" borderId="1" xfId="0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49" fontId="8" fillId="5" borderId="2" xfId="1" applyNumberFormat="1" applyFont="1" applyFill="1" applyBorder="1" applyAlignment="1"/>
    <xf numFmtId="49" fontId="9" fillId="5" borderId="3" xfId="1" applyNumberFormat="1" applyFont="1" applyFill="1" applyBorder="1" applyAlignment="1"/>
    <xf numFmtId="49" fontId="10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2" fillId="6" borderId="1" xfId="0" applyNumberFormat="1" applyFont="1" applyFill="1" applyBorder="1"/>
    <xf numFmtId="49" fontId="12" fillId="6" borderId="1" xfId="0" applyNumberFormat="1" applyFont="1" applyFill="1" applyBorder="1" applyAlignment="1">
      <alignment horizontal="left"/>
    </xf>
    <xf numFmtId="49" fontId="12" fillId="6" borderId="1" xfId="0" applyNumberFormat="1" applyFont="1" applyFill="1" applyBorder="1" applyAlignment="1">
      <alignment horizontal="left" wrapText="1"/>
    </xf>
    <xf numFmtId="164" fontId="7" fillId="6" borderId="1" xfId="0" applyNumberFormat="1" applyFont="1" applyFill="1" applyBorder="1" applyAlignment="1">
      <alignment horizontal="right"/>
    </xf>
    <xf numFmtId="165" fontId="7" fillId="6" borderId="4" xfId="0" applyNumberFormat="1" applyFont="1" applyFill="1" applyBorder="1" applyAlignment="1"/>
    <xf numFmtId="49" fontId="7" fillId="6" borderId="1" xfId="0" applyNumberFormat="1" applyFont="1" applyFill="1" applyBorder="1" applyAlignment="1">
      <alignment horizontal="left" vertical="center"/>
    </xf>
    <xf numFmtId="49" fontId="12" fillId="8" borderId="1" xfId="0" applyNumberFormat="1" applyFont="1" applyFill="1" applyBorder="1" applyAlignment="1">
      <alignment horizontal="left"/>
    </xf>
    <xf numFmtId="49" fontId="7" fillId="8" borderId="1" xfId="0" applyNumberFormat="1" applyFont="1" applyFill="1" applyBorder="1" applyAlignment="1">
      <alignment horizontal="left" vertical="center"/>
    </xf>
    <xf numFmtId="49" fontId="12" fillId="6" borderId="10" xfId="0" applyNumberFormat="1" applyFont="1" applyFill="1" applyBorder="1" applyAlignment="1">
      <alignment horizontal="left"/>
    </xf>
    <xf numFmtId="49" fontId="12" fillId="6" borderId="1" xfId="0" applyNumberFormat="1" applyFont="1" applyFill="1" applyBorder="1" applyAlignment="1">
      <alignment horizontal="right"/>
    </xf>
    <xf numFmtId="165" fontId="7" fillId="6" borderId="4" xfId="0" applyNumberFormat="1" applyFont="1" applyFill="1" applyBorder="1" applyAlignment="1">
      <alignment horizontal="right"/>
    </xf>
    <xf numFmtId="49" fontId="12" fillId="6" borderId="1" xfId="0" applyNumberFormat="1" applyFont="1" applyFill="1" applyBorder="1" applyAlignment="1">
      <alignment horizontal="left" vertical="center"/>
    </xf>
    <xf numFmtId="49" fontId="12" fillId="6" borderId="1" xfId="0" applyNumberFormat="1" applyFont="1" applyFill="1" applyBorder="1" applyAlignment="1">
      <alignment horizontal="left" vertical="top"/>
    </xf>
    <xf numFmtId="0" fontId="15" fillId="0" borderId="0" xfId="0" applyFont="1"/>
    <xf numFmtId="0" fontId="15" fillId="0" borderId="0" xfId="0" applyFont="1" applyFill="1"/>
    <xf numFmtId="49" fontId="7" fillId="6" borderId="1" xfId="0" applyNumberFormat="1" applyFont="1" applyFill="1" applyBorder="1"/>
    <xf numFmtId="49" fontId="12" fillId="6" borderId="1" xfId="0" applyNumberFormat="1" applyFont="1" applyFill="1" applyBorder="1" applyAlignment="1">
      <alignment wrapText="1"/>
    </xf>
    <xf numFmtId="49" fontId="12" fillId="6" borderId="1" xfId="0" applyNumberFormat="1" applyFont="1" applyFill="1" applyBorder="1" applyAlignment="1">
      <alignment horizontal="right" wrapText="1"/>
    </xf>
    <xf numFmtId="166" fontId="13" fillId="7" borderId="1" xfId="2" applyNumberFormat="1" applyFont="1" applyBorder="1" applyAlignment="1">
      <alignment horizontal="left" vertical="center"/>
    </xf>
    <xf numFmtId="0" fontId="13" fillId="7" borderId="1" xfId="2" applyFont="1" applyBorder="1" applyAlignment="1">
      <alignment vertical="center" wrapText="1"/>
    </xf>
    <xf numFmtId="0" fontId="13" fillId="7" borderId="1" xfId="2" applyFont="1" applyBorder="1" applyAlignment="1">
      <alignment vertical="center"/>
    </xf>
    <xf numFmtId="165" fontId="13" fillId="7" borderId="4" xfId="2" applyNumberFormat="1" applyFont="1" applyBorder="1" applyAlignment="1">
      <alignment horizontal="right"/>
    </xf>
    <xf numFmtId="49" fontId="12" fillId="6" borderId="1" xfId="0" applyNumberFormat="1" applyFont="1" applyFill="1" applyBorder="1" applyAlignment="1"/>
    <xf numFmtId="49" fontId="7" fillId="6" borderId="1" xfId="0" applyNumberFormat="1" applyFont="1" applyFill="1" applyBorder="1" applyAlignment="1">
      <alignment horizontal="left"/>
    </xf>
    <xf numFmtId="49" fontId="12" fillId="6" borderId="1" xfId="0" applyNumberFormat="1" applyFont="1" applyFill="1" applyBorder="1" applyAlignment="1">
      <alignment horizontal="left" vertical="center" wrapText="1"/>
    </xf>
    <xf numFmtId="0" fontId="13" fillId="7" borderId="1" xfId="2" applyFont="1" applyBorder="1" applyAlignment="1">
      <alignment horizontal="left" vertical="center" wrapText="1"/>
    </xf>
    <xf numFmtId="14" fontId="13" fillId="7" borderId="4" xfId="2" applyNumberFormat="1" applyFont="1" applyBorder="1" applyAlignment="1">
      <alignment horizontal="right"/>
    </xf>
    <xf numFmtId="0" fontId="13" fillId="7" borderId="1" xfId="2" applyFont="1" applyBorder="1" applyAlignment="1">
      <alignment horizontal="right" vertical="center"/>
    </xf>
    <xf numFmtId="165" fontId="7" fillId="6" borderId="1" xfId="0" applyNumberFormat="1" applyFont="1" applyFill="1" applyBorder="1" applyAlignment="1">
      <alignment horizontal="right"/>
    </xf>
    <xf numFmtId="165" fontId="13" fillId="7" borderId="1" xfId="2" applyNumberFormat="1" applyFont="1" applyBorder="1" applyAlignment="1">
      <alignment horizontal="right"/>
    </xf>
    <xf numFmtId="0" fontId="13" fillId="7" borderId="1" xfId="2" applyFont="1" applyBorder="1" applyAlignment="1">
      <alignment horizontal="left" vertical="center"/>
    </xf>
    <xf numFmtId="49" fontId="13" fillId="6" borderId="1" xfId="1" applyNumberFormat="1" applyFont="1" applyFill="1" applyBorder="1" applyAlignment="1">
      <alignment horizontal="right"/>
    </xf>
    <xf numFmtId="49" fontId="7" fillId="6" borderId="1" xfId="0" applyNumberFormat="1" applyFont="1" applyFill="1" applyBorder="1" applyAlignment="1">
      <alignment horizontal="right"/>
    </xf>
    <xf numFmtId="49" fontId="13" fillId="7" borderId="1" xfId="2" applyNumberFormat="1" applyFont="1" applyBorder="1" applyAlignment="1">
      <alignment horizontal="right"/>
    </xf>
    <xf numFmtId="165" fontId="7" fillId="6" borderId="1" xfId="0" applyNumberFormat="1" applyFont="1" applyFill="1" applyBorder="1" applyAlignment="1"/>
    <xf numFmtId="49" fontId="12" fillId="6" borderId="1" xfId="0" applyNumberFormat="1" applyFont="1" applyFill="1" applyBorder="1" applyAlignment="1">
      <alignment vertical="top"/>
    </xf>
    <xf numFmtId="164" fontId="7" fillId="6" borderId="1" xfId="0" applyNumberFormat="1" applyFont="1" applyFill="1" applyBorder="1" applyAlignment="1">
      <alignment horizontal="left"/>
    </xf>
    <xf numFmtId="0" fontId="7" fillId="6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/>
    </xf>
    <xf numFmtId="167" fontId="12" fillId="6" borderId="1" xfId="0" applyNumberFormat="1" applyFont="1" applyFill="1" applyBorder="1" applyAlignment="1">
      <alignment horizontal="right"/>
    </xf>
    <xf numFmtId="14" fontId="7" fillId="6" borderId="1" xfId="0" applyNumberFormat="1" applyFont="1" applyFill="1" applyBorder="1" applyAlignment="1">
      <alignment horizontal="right"/>
    </xf>
    <xf numFmtId="49" fontId="16" fillId="4" borderId="1" xfId="0" applyNumberFormat="1" applyFont="1" applyFill="1" applyBorder="1" applyAlignment="1">
      <alignment horizontal="left"/>
    </xf>
    <xf numFmtId="0" fontId="14" fillId="4" borderId="1" xfId="0" applyFont="1" applyFill="1" applyBorder="1" applyAlignment="1">
      <alignment horizontal="left" vertical="center"/>
    </xf>
    <xf numFmtId="49" fontId="0" fillId="4" borderId="3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left" vertical="center"/>
    </xf>
    <xf numFmtId="166" fontId="13" fillId="7" borderId="10" xfId="2" applyNumberFormat="1" applyFont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49" fontId="12" fillId="6" borderId="10" xfId="0" applyNumberFormat="1" applyFont="1" applyFill="1" applyBorder="1" applyAlignment="1">
      <alignment horizontal="left" vertical="top"/>
    </xf>
    <xf numFmtId="0" fontId="13" fillId="7" borderId="10" xfId="2" applyFont="1" applyBorder="1" applyAlignment="1">
      <alignment horizontal="left" vertical="center"/>
    </xf>
    <xf numFmtId="0" fontId="13" fillId="7" borderId="10" xfId="2" applyFont="1" applyBorder="1" applyAlignment="1">
      <alignment horizontal="left" vertical="center" wrapText="1"/>
    </xf>
    <xf numFmtId="49" fontId="12" fillId="6" borderId="10" xfId="0" applyNumberFormat="1" applyFont="1" applyFill="1" applyBorder="1" applyAlignment="1">
      <alignment wrapText="1"/>
    </xf>
    <xf numFmtId="49" fontId="12" fillId="6" borderId="10" xfId="0" applyNumberFormat="1" applyFont="1" applyFill="1" applyBorder="1" applyAlignment="1">
      <alignment horizontal="left" wrapText="1"/>
    </xf>
    <xf numFmtId="49" fontId="12" fillId="6" borderId="9" xfId="0" applyNumberFormat="1" applyFont="1" applyFill="1" applyBorder="1" applyAlignment="1">
      <alignment horizontal="right"/>
    </xf>
    <xf numFmtId="49" fontId="12" fillId="6" borderId="11" xfId="0" applyNumberFormat="1" applyFont="1" applyFill="1" applyBorder="1" applyAlignment="1">
      <alignment horizontal="right"/>
    </xf>
    <xf numFmtId="49" fontId="13" fillId="8" borderId="1" xfId="1" applyNumberFormat="1" applyFont="1" applyFill="1" applyBorder="1" applyAlignment="1">
      <alignment horizontal="right"/>
    </xf>
    <xf numFmtId="0" fontId="13" fillId="7" borderId="11" xfId="2" applyFont="1" applyBorder="1" applyAlignment="1">
      <alignment horizontal="right" vertical="center"/>
    </xf>
    <xf numFmtId="164" fontId="7" fillId="6" borderId="9" xfId="0" applyNumberFormat="1" applyFont="1" applyFill="1" applyBorder="1" applyAlignment="1">
      <alignment horizontal="right"/>
    </xf>
    <xf numFmtId="165" fontId="7" fillId="6" borderId="9" xfId="0" applyNumberFormat="1" applyFont="1" applyFill="1" applyBorder="1" applyAlignment="1">
      <alignment horizontal="right"/>
    </xf>
    <xf numFmtId="49" fontId="12" fillId="6" borderId="4" xfId="0" applyNumberFormat="1" applyFont="1" applyFill="1" applyBorder="1" applyAlignment="1">
      <alignment horizontal="right"/>
    </xf>
    <xf numFmtId="165" fontId="13" fillId="7" borderId="9" xfId="2" applyNumberFormat="1" applyFont="1" applyBorder="1" applyAlignment="1">
      <alignment horizontal="right"/>
    </xf>
    <xf numFmtId="49" fontId="7" fillId="6" borderId="4" xfId="0" applyNumberFormat="1" applyFont="1" applyFill="1" applyBorder="1" applyAlignment="1">
      <alignment horizontal="right"/>
    </xf>
    <xf numFmtId="165" fontId="7" fillId="6" borderId="11" xfId="0" applyNumberFormat="1" applyFont="1" applyFill="1" applyBorder="1" applyAlignment="1">
      <alignment horizontal="right"/>
    </xf>
    <xf numFmtId="49" fontId="7" fillId="8" borderId="4" xfId="0" applyNumberFormat="1" applyFont="1" applyFill="1" applyBorder="1" applyAlignment="1">
      <alignment horizontal="right"/>
    </xf>
    <xf numFmtId="165" fontId="13" fillId="7" borderId="11" xfId="2" applyNumberFormat="1" applyFont="1" applyBorder="1" applyAlignment="1">
      <alignment horizontal="right"/>
    </xf>
    <xf numFmtId="167" fontId="12" fillId="6" borderId="4" xfId="0" applyNumberFormat="1" applyFont="1" applyFill="1" applyBorder="1" applyAlignment="1">
      <alignment horizontal="right"/>
    </xf>
    <xf numFmtId="14" fontId="13" fillId="7" borderId="1" xfId="2" applyNumberFormat="1" applyFont="1" applyBorder="1"/>
    <xf numFmtId="14" fontId="13" fillId="6" borderId="1" xfId="1" applyNumberFormat="1" applyFont="1" applyFill="1" applyBorder="1" applyAlignment="1">
      <alignment horizontal="right"/>
    </xf>
    <xf numFmtId="0" fontId="0" fillId="4" borderId="1" xfId="0" applyFont="1" applyFill="1" applyBorder="1" applyAlignment="1">
      <alignment horizontal="left" vertical="center"/>
    </xf>
    <xf numFmtId="49" fontId="14" fillId="4" borderId="3" xfId="0" applyNumberFormat="1" applyFont="1" applyFill="1" applyBorder="1" applyAlignment="1">
      <alignment horizontal="right"/>
    </xf>
    <xf numFmtId="49" fontId="3" fillId="5" borderId="4" xfId="1" applyNumberFormat="1" applyFont="1" applyFill="1" applyBorder="1" applyAlignment="1">
      <alignment horizontal="right"/>
    </xf>
    <xf numFmtId="49" fontId="17" fillId="5" borderId="4" xfId="1" applyNumberFormat="1" applyFont="1" applyFill="1" applyBorder="1" applyAlignment="1">
      <alignment horizontal="right"/>
    </xf>
    <xf numFmtId="49" fontId="3" fillId="5" borderId="9" xfId="1" applyNumberFormat="1" applyFont="1" applyFill="1" applyBorder="1" applyAlignment="1">
      <alignment horizontal="right"/>
    </xf>
    <xf numFmtId="164" fontId="0" fillId="4" borderId="1" xfId="0" applyNumberFormat="1" applyFont="1" applyFill="1" applyBorder="1" applyAlignment="1">
      <alignment horizontal="right"/>
    </xf>
    <xf numFmtId="49" fontId="0" fillId="4" borderId="9" xfId="0" applyNumberFormat="1" applyFont="1" applyFill="1" applyBorder="1" applyAlignment="1">
      <alignment horizontal="right"/>
    </xf>
    <xf numFmtId="49" fontId="14" fillId="4" borderId="1" xfId="0" applyNumberFormat="1" applyFont="1" applyFill="1" applyBorder="1" applyAlignment="1">
      <alignment horizontal="left" vertical="center"/>
    </xf>
    <xf numFmtId="14" fontId="7" fillId="0" borderId="0" xfId="0" applyNumberFormat="1" applyFont="1"/>
    <xf numFmtId="14" fontId="7" fillId="6" borderId="4" xfId="0" applyNumberFormat="1" applyFont="1" applyFill="1" applyBorder="1" applyAlignment="1">
      <alignment horizontal="right"/>
    </xf>
    <xf numFmtId="14" fontId="13" fillId="6" borderId="4" xfId="1" applyNumberFormat="1" applyFont="1" applyFill="1" applyBorder="1" applyAlignment="1">
      <alignment horizontal="right"/>
    </xf>
    <xf numFmtId="14" fontId="7" fillId="0" borderId="0" xfId="0" applyNumberFormat="1" applyFont="1" applyAlignment="1"/>
    <xf numFmtId="14" fontId="7" fillId="0" borderId="0" xfId="0" applyNumberFormat="1" applyFont="1" applyFill="1" applyAlignment="1"/>
    <xf numFmtId="14" fontId="7" fillId="0" borderId="0" xfId="0" applyNumberFormat="1" applyFont="1" applyFill="1" applyBorder="1" applyAlignment="1"/>
    <xf numFmtId="14" fontId="10" fillId="2" borderId="4" xfId="0" applyNumberFormat="1" applyFont="1" applyFill="1" applyBorder="1" applyAlignment="1">
      <alignment horizontal="center" vertical="center" wrapText="1"/>
    </xf>
    <xf numFmtId="14" fontId="13" fillId="6" borderId="9" xfId="1" applyNumberFormat="1" applyFont="1" applyFill="1" applyBorder="1" applyAlignment="1">
      <alignment horizontal="right"/>
    </xf>
    <xf numFmtId="14" fontId="13" fillId="7" borderId="9" xfId="2" applyNumberFormat="1" applyFont="1" applyBorder="1" applyAlignment="1">
      <alignment horizontal="right"/>
    </xf>
    <xf numFmtId="14" fontId="7" fillId="8" borderId="4" xfId="0" applyNumberFormat="1" applyFont="1" applyFill="1" applyBorder="1" applyAlignment="1">
      <alignment horizontal="right"/>
    </xf>
    <xf numFmtId="14" fontId="13" fillId="7" borderId="4" xfId="2" applyNumberFormat="1" applyFont="1" applyBorder="1"/>
    <xf numFmtId="14" fontId="13" fillId="6" borderId="11" xfId="1" applyNumberFormat="1" applyFont="1" applyFill="1" applyBorder="1" applyAlignment="1">
      <alignment horizontal="right"/>
    </xf>
    <xf numFmtId="14" fontId="13" fillId="7" borderId="1" xfId="2" applyNumberFormat="1" applyFont="1" applyBorder="1" applyAlignment="1">
      <alignment horizontal="right"/>
    </xf>
    <xf numFmtId="14" fontId="7" fillId="6" borderId="1" xfId="0" quotePrefix="1" applyNumberFormat="1" applyFont="1" applyFill="1" applyBorder="1" applyAlignment="1">
      <alignment horizontal="right"/>
    </xf>
    <xf numFmtId="14" fontId="13" fillId="6" borderId="1" xfId="2" applyNumberFormat="1" applyFont="1" applyFill="1" applyBorder="1" applyAlignment="1">
      <alignment horizontal="right"/>
    </xf>
    <xf numFmtId="14" fontId="12" fillId="6" borderId="4" xfId="0" applyNumberFormat="1" applyFont="1" applyFill="1" applyBorder="1" applyAlignment="1">
      <alignment horizontal="right"/>
    </xf>
    <xf numFmtId="49" fontId="12" fillId="6" borderId="9" xfId="0" applyNumberFormat="1" applyFont="1" applyFill="1" applyBorder="1" applyAlignment="1">
      <alignment horizontal="right" wrapText="1"/>
    </xf>
    <xf numFmtId="0" fontId="13" fillId="7" borderId="9" xfId="2" applyFont="1" applyBorder="1" applyAlignment="1">
      <alignment horizontal="right" vertical="center"/>
    </xf>
    <xf numFmtId="0" fontId="7" fillId="6" borderId="1" xfId="0" applyFont="1" applyFill="1" applyBorder="1" applyAlignment="1">
      <alignment horizontal="right"/>
    </xf>
    <xf numFmtId="164" fontId="7" fillId="6" borderId="1" xfId="0" applyNumberFormat="1" applyFont="1" applyFill="1" applyBorder="1" applyAlignment="1"/>
    <xf numFmtId="164" fontId="7" fillId="8" borderId="1" xfId="0" applyNumberFormat="1" applyFont="1" applyFill="1" applyBorder="1" applyAlignment="1"/>
    <xf numFmtId="164" fontId="13" fillId="7" borderId="1" xfId="2" applyNumberFormat="1" applyFont="1" applyBorder="1" applyAlignment="1">
      <alignment vertical="center"/>
    </xf>
    <xf numFmtId="164" fontId="7" fillId="6" borderId="10" xfId="0" applyNumberFormat="1" applyFont="1" applyFill="1" applyBorder="1" applyAlignment="1"/>
    <xf numFmtId="164" fontId="7" fillId="6" borderId="9" xfId="0" applyNumberFormat="1" applyFont="1" applyFill="1" applyBorder="1" applyAlignment="1"/>
    <xf numFmtId="164" fontId="13" fillId="7" borderId="10" xfId="2" applyNumberFormat="1" applyFont="1" applyBorder="1" applyAlignment="1">
      <alignment vertical="center"/>
    </xf>
    <xf numFmtId="14" fontId="12" fillId="6" borderId="1" xfId="0" applyNumberFormat="1" applyFont="1" applyFill="1" applyBorder="1" applyAlignment="1">
      <alignment vertical="top"/>
    </xf>
    <xf numFmtId="14" fontId="13" fillId="7" borderId="1" xfId="2" applyNumberFormat="1" applyFont="1" applyBorder="1" applyAlignment="1">
      <alignment vertical="center"/>
    </xf>
    <xf numFmtId="14" fontId="7" fillId="6" borderId="1" xfId="0" applyNumberFormat="1" applyFont="1" applyFill="1" applyBorder="1" applyAlignment="1"/>
    <xf numFmtId="49" fontId="7" fillId="6" borderId="1" xfId="0" applyNumberFormat="1" applyFont="1" applyFill="1" applyBorder="1" applyAlignment="1"/>
    <xf numFmtId="0" fontId="7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left" wrapText="1"/>
    </xf>
  </cellXfs>
  <cellStyles count="3">
    <cellStyle name="Bad" xfId="2" builtinId="27"/>
    <cellStyle name="Good" xfId="1" builtinId="26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mm/dd/yyyy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4" tint="0.5999938962981048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Calibri"/>
        <scheme val="none"/>
      </font>
      <numFmt numFmtId="30" formatCode="@"/>
      <fill>
        <patternFill patternType="solid">
          <fgColor indexed="64"/>
          <bgColor indexed="62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7CE"/>
      <color rgb="FFFF9999"/>
      <color rgb="FFD4F2F1"/>
      <color rgb="FFCBFBFA"/>
      <color rgb="FF5E359B"/>
      <color rgb="FFFFAB81"/>
      <color rgb="FFFFDBC9"/>
      <color rgb="FFFFCAAF"/>
      <color rgb="FFFF99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F38" totalsRowShown="0" headerRowDxfId="7" tableBorderDxfId="6">
  <sortState ref="A7:F38">
    <sortCondition ref="B11:B38"/>
    <sortCondition ref="A11:A38"/>
  </sortState>
  <tableColumns count="6">
    <tableColumn id="1" xr3:uid="{00000000-0010-0000-0000-000001000000}" name="Project Number" dataDxfId="5"/>
    <tableColumn id="2" xr3:uid="{00000000-0010-0000-0000-000002000000}" name="Category Specialist Name" dataDxfId="4"/>
    <tableColumn id="3" xr3:uid="{00000000-0010-0000-0000-000003000000}" name="Project Name" dataDxfId="3"/>
    <tableColumn id="4" xr3:uid="{00000000-0010-0000-0000-000004000000}" name="COS Begin Date" dataDxfId="2" dataCellStyle="Good"/>
    <tableColumn id="5" xr3:uid="{00000000-0010-0000-0000-000005000000}" name="Bid Opening Date" dataDxfId="1"/>
    <tableColumn id="6" xr3:uid="{00000000-0010-0000-0000-000006000000}" name="Board Approval Dat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P490"/>
  <sheetViews>
    <sheetView tabSelected="1" zoomScaleNormal="100" workbookViewId="0">
      <selection activeCell="B3" sqref="B3:C3"/>
    </sheetView>
  </sheetViews>
  <sheetFormatPr defaultColWidth="8.85546875" defaultRowHeight="15" customHeight="1"/>
  <cols>
    <col min="1" max="1" width="15.7109375" style="1" customWidth="1"/>
    <col min="2" max="2" width="24.140625" style="1" bestFit="1" customWidth="1"/>
    <col min="3" max="3" width="98.42578125" style="1" customWidth="1"/>
    <col min="4" max="4" width="18" style="1" customWidth="1"/>
    <col min="5" max="5" width="19.42578125" style="3" customWidth="1"/>
    <col min="6" max="6" width="19.28515625" style="4" customWidth="1"/>
    <col min="7" max="7" width="25" style="108" customWidth="1"/>
    <col min="8" max="8" width="9.140625" style="4" hidden="1" customWidth="1"/>
    <col min="9" max="10" width="9.140625" style="5" hidden="1" customWidth="1"/>
    <col min="11" max="11" width="9.140625" style="5" customWidth="1"/>
    <col min="12" max="12" width="15.5703125" style="5" bestFit="1" customWidth="1"/>
    <col min="13" max="13" width="60.42578125" style="5" bestFit="1" customWidth="1"/>
    <col min="14" max="14" width="9.140625" style="5" customWidth="1"/>
    <col min="15" max="16" width="10.7109375" style="5" bestFit="1" customWidth="1"/>
    <col min="17" max="23" width="9.140625" style="5" customWidth="1"/>
    <col min="24" max="24" width="9.7109375" style="5" customWidth="1"/>
    <col min="25" max="25" width="10.42578125" style="5" customWidth="1"/>
    <col min="26" max="26" width="9.140625" style="5" customWidth="1"/>
    <col min="27" max="27" width="0.140625" style="5" customWidth="1"/>
    <col min="28" max="562" width="9.140625" style="5" customWidth="1"/>
    <col min="563" max="16384" width="8.85546875" style="4"/>
  </cols>
  <sheetData>
    <row r="1" spans="1:562" ht="15" customHeight="1">
      <c r="B1" s="137" t="s">
        <v>0</v>
      </c>
      <c r="C1" s="137"/>
      <c r="D1" s="2"/>
    </row>
    <row r="2" spans="1:562" ht="15" customHeight="1">
      <c r="B2" s="137" t="s">
        <v>1</v>
      </c>
      <c r="C2" s="137"/>
      <c r="D2" s="2"/>
    </row>
    <row r="3" spans="1:562" ht="15" customHeight="1">
      <c r="B3" s="138">
        <v>43559</v>
      </c>
      <c r="C3" s="138"/>
      <c r="D3" s="6"/>
    </row>
    <row r="4" spans="1:562" s="9" customFormat="1" ht="15" customHeight="1">
      <c r="A4" s="7"/>
      <c r="B4" s="8"/>
      <c r="C4" s="8"/>
      <c r="D4" s="8"/>
      <c r="E4" s="3"/>
      <c r="G4" s="111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  <c r="QA4" s="10"/>
      <c r="QB4" s="10"/>
      <c r="QC4" s="10"/>
      <c r="QD4" s="10"/>
      <c r="QE4" s="10"/>
      <c r="QF4" s="10"/>
      <c r="QG4" s="10"/>
      <c r="QH4" s="10"/>
      <c r="QI4" s="10"/>
      <c r="QJ4" s="10"/>
      <c r="QK4" s="10"/>
      <c r="QL4" s="10"/>
      <c r="QM4" s="10"/>
      <c r="QN4" s="10"/>
      <c r="QO4" s="10"/>
      <c r="QP4" s="10"/>
      <c r="QQ4" s="10"/>
      <c r="QR4" s="10"/>
      <c r="QS4" s="10"/>
      <c r="QT4" s="10"/>
      <c r="QU4" s="10"/>
      <c r="QV4" s="10"/>
      <c r="QW4" s="10"/>
      <c r="QX4" s="10"/>
      <c r="QY4" s="10"/>
      <c r="QZ4" s="10"/>
      <c r="RA4" s="10"/>
      <c r="RB4" s="10"/>
      <c r="RC4" s="10"/>
      <c r="RD4" s="10"/>
      <c r="RE4" s="10"/>
      <c r="RF4" s="10"/>
      <c r="RG4" s="10"/>
      <c r="RH4" s="10"/>
      <c r="RI4" s="10"/>
      <c r="RJ4" s="10"/>
      <c r="RK4" s="10"/>
      <c r="RL4" s="10"/>
      <c r="RM4" s="10"/>
      <c r="RN4" s="10"/>
      <c r="RO4" s="10"/>
      <c r="RP4" s="10"/>
      <c r="RQ4" s="10"/>
      <c r="RR4" s="10"/>
      <c r="RS4" s="10"/>
      <c r="RT4" s="10"/>
      <c r="RU4" s="10"/>
      <c r="RV4" s="10"/>
      <c r="RW4" s="10"/>
      <c r="RX4" s="10"/>
      <c r="RY4" s="10"/>
      <c r="RZ4" s="10"/>
      <c r="SA4" s="10"/>
      <c r="SB4" s="10"/>
      <c r="SC4" s="10"/>
      <c r="SD4" s="10"/>
      <c r="SE4" s="10"/>
      <c r="SF4" s="10"/>
      <c r="SG4" s="10"/>
      <c r="SH4" s="10"/>
      <c r="SI4" s="10"/>
      <c r="SJ4" s="10"/>
      <c r="SK4" s="10"/>
      <c r="SL4" s="10"/>
      <c r="SM4" s="10"/>
      <c r="SN4" s="10"/>
      <c r="SO4" s="10"/>
      <c r="SP4" s="10"/>
      <c r="SQ4" s="10"/>
      <c r="SR4" s="10"/>
      <c r="SS4" s="10"/>
      <c r="ST4" s="10"/>
      <c r="SU4" s="10"/>
      <c r="SV4" s="10"/>
      <c r="SW4" s="10"/>
      <c r="SX4" s="10"/>
      <c r="SY4" s="10"/>
      <c r="SZ4" s="10"/>
      <c r="TA4" s="10"/>
      <c r="TB4" s="10"/>
      <c r="TC4" s="10"/>
      <c r="TD4" s="10"/>
      <c r="TE4" s="10"/>
      <c r="TF4" s="10"/>
      <c r="TG4" s="10"/>
      <c r="TH4" s="10"/>
      <c r="TI4" s="10"/>
      <c r="TJ4" s="10"/>
      <c r="TK4" s="10"/>
      <c r="TL4" s="10"/>
      <c r="TM4" s="10"/>
      <c r="TN4" s="10"/>
      <c r="TO4" s="10"/>
      <c r="TP4" s="10"/>
      <c r="TQ4" s="10"/>
      <c r="TR4" s="10"/>
      <c r="TS4" s="10"/>
      <c r="TT4" s="10"/>
      <c r="TU4" s="10"/>
      <c r="TV4" s="10"/>
      <c r="TW4" s="10"/>
      <c r="TX4" s="10"/>
      <c r="TY4" s="10"/>
      <c r="TZ4" s="10"/>
      <c r="UA4" s="10"/>
      <c r="UB4" s="10"/>
      <c r="UC4" s="10"/>
      <c r="UD4" s="10"/>
      <c r="UE4" s="10"/>
      <c r="UF4" s="10"/>
      <c r="UG4" s="10"/>
      <c r="UH4" s="10"/>
      <c r="UI4" s="10"/>
      <c r="UJ4" s="10"/>
      <c r="UK4" s="10"/>
      <c r="UL4" s="10"/>
      <c r="UM4" s="10"/>
      <c r="UN4" s="10"/>
      <c r="UO4" s="10"/>
      <c r="UP4" s="10"/>
    </row>
    <row r="5" spans="1:562" s="10" customFormat="1" ht="15" customHeight="1">
      <c r="A5" s="11" t="s">
        <v>2</v>
      </c>
      <c r="B5" s="12"/>
      <c r="C5" s="12"/>
      <c r="D5" s="12"/>
      <c r="E5" s="12"/>
      <c r="F5" s="13"/>
      <c r="G5" s="112"/>
      <c r="H5" s="10" t="str">
        <f t="shared" ref="H5" si="0">IF((E5-D5)&lt;(30),"Alert","OK")</f>
        <v>Alert</v>
      </c>
      <c r="I5" s="10" t="e">
        <f>IF((#REF!-F5)=14,"OK","No")</f>
        <v>#REF!</v>
      </c>
    </row>
    <row r="6" spans="1:562" s="18" customFormat="1" ht="26.25" customHeight="1">
      <c r="A6" s="14" t="s">
        <v>3</v>
      </c>
      <c r="B6" s="14" t="s">
        <v>1051</v>
      </c>
      <c r="C6" s="15" t="s">
        <v>5</v>
      </c>
      <c r="D6" s="14" t="s">
        <v>6</v>
      </c>
      <c r="E6" s="14" t="s">
        <v>7</v>
      </c>
      <c r="F6" s="16" t="s">
        <v>8</v>
      </c>
      <c r="G6" s="112"/>
      <c r="H6" s="10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</row>
    <row r="7" spans="1:562" s="18" customFormat="1" ht="15" customHeight="1">
      <c r="A7" s="19" t="s">
        <v>1106</v>
      </c>
      <c r="B7" s="107" t="s">
        <v>1107</v>
      </c>
      <c r="C7" s="74" t="s">
        <v>1108</v>
      </c>
      <c r="D7" s="103" t="s">
        <v>1109</v>
      </c>
      <c r="E7" s="25" t="s">
        <v>1110</v>
      </c>
      <c r="F7" s="101" t="s">
        <v>1111</v>
      </c>
      <c r="G7" s="112"/>
      <c r="H7" s="10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17"/>
      <c r="PF7" s="17"/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17"/>
      <c r="SL7" s="17"/>
      <c r="SM7" s="17"/>
      <c r="SN7" s="17"/>
      <c r="SO7" s="17"/>
      <c r="SP7" s="17"/>
      <c r="SQ7" s="17"/>
      <c r="SR7" s="17"/>
      <c r="SS7" s="17"/>
      <c r="ST7" s="17"/>
      <c r="SU7" s="17"/>
      <c r="SV7" s="17"/>
      <c r="SW7" s="17"/>
      <c r="SX7" s="17"/>
      <c r="SY7" s="17"/>
      <c r="SZ7" s="17"/>
      <c r="TA7" s="17"/>
      <c r="TB7" s="17"/>
      <c r="TC7" s="17"/>
      <c r="TD7" s="17"/>
      <c r="TE7" s="17"/>
      <c r="TF7" s="17"/>
      <c r="TG7" s="17"/>
      <c r="TH7" s="17"/>
      <c r="TI7" s="17"/>
      <c r="TJ7" s="17"/>
      <c r="TK7" s="17"/>
      <c r="TL7" s="17"/>
      <c r="TM7" s="17"/>
      <c r="TN7" s="17"/>
      <c r="TO7" s="17"/>
      <c r="TP7" s="17"/>
      <c r="TQ7" s="17"/>
      <c r="TR7" s="17"/>
      <c r="TS7" s="17"/>
      <c r="TT7" s="17"/>
      <c r="TU7" s="17"/>
      <c r="TV7" s="17"/>
      <c r="TW7" s="17"/>
      <c r="TX7" s="17"/>
      <c r="TY7" s="17"/>
      <c r="TZ7" s="17"/>
      <c r="UA7" s="17"/>
      <c r="UB7" s="17"/>
      <c r="UC7" s="17"/>
      <c r="UD7" s="17"/>
      <c r="UE7" s="17"/>
      <c r="UF7" s="17"/>
      <c r="UG7" s="17"/>
      <c r="UH7" s="17"/>
      <c r="UI7" s="17"/>
      <c r="UJ7" s="17"/>
      <c r="UK7" s="17"/>
      <c r="UL7" s="17"/>
      <c r="UM7" s="17"/>
      <c r="UN7" s="17"/>
    </row>
    <row r="8" spans="1:562" s="18" customFormat="1" ht="15" customHeight="1">
      <c r="A8" s="19" t="s">
        <v>1138</v>
      </c>
      <c r="B8" s="77" t="s">
        <v>1107</v>
      </c>
      <c r="C8" s="74" t="s">
        <v>1139</v>
      </c>
      <c r="D8" s="102" t="s">
        <v>1134</v>
      </c>
      <c r="E8" s="25">
        <v>43557</v>
      </c>
      <c r="F8" s="76" t="s">
        <v>1081</v>
      </c>
      <c r="G8" s="112"/>
      <c r="H8" s="10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  <c r="JB8" s="17"/>
      <c r="JC8" s="17"/>
      <c r="JD8" s="17"/>
      <c r="JE8" s="17"/>
      <c r="JF8" s="17"/>
      <c r="JG8" s="17"/>
      <c r="JH8" s="17"/>
      <c r="JI8" s="17"/>
      <c r="JJ8" s="17"/>
      <c r="JK8" s="17"/>
      <c r="JL8" s="17"/>
      <c r="JM8" s="17"/>
      <c r="JN8" s="17"/>
      <c r="JO8" s="17"/>
      <c r="JP8" s="17"/>
      <c r="JQ8" s="17"/>
      <c r="JR8" s="17"/>
      <c r="JS8" s="17"/>
      <c r="JT8" s="17"/>
      <c r="JU8" s="17"/>
      <c r="JV8" s="17"/>
      <c r="JW8" s="17"/>
      <c r="JX8" s="17"/>
      <c r="JY8" s="17"/>
      <c r="JZ8" s="17"/>
      <c r="KA8" s="17"/>
      <c r="KB8" s="17"/>
      <c r="KC8" s="17"/>
      <c r="KD8" s="17"/>
      <c r="KE8" s="17"/>
      <c r="KF8" s="17"/>
      <c r="KG8" s="17"/>
      <c r="KH8" s="17"/>
      <c r="KI8" s="17"/>
      <c r="KJ8" s="17"/>
      <c r="KK8" s="17"/>
      <c r="KL8" s="17"/>
      <c r="KM8" s="17"/>
      <c r="KN8" s="17"/>
      <c r="KO8" s="17"/>
      <c r="KP8" s="17"/>
      <c r="KQ8" s="17"/>
      <c r="KR8" s="17"/>
      <c r="KS8" s="17"/>
      <c r="KT8" s="17"/>
      <c r="KU8" s="17"/>
      <c r="KV8" s="17"/>
      <c r="KW8" s="17"/>
      <c r="KX8" s="17"/>
      <c r="KY8" s="17"/>
      <c r="KZ8" s="17"/>
      <c r="LA8" s="17"/>
      <c r="LB8" s="17"/>
      <c r="LC8" s="17"/>
      <c r="LD8" s="17"/>
      <c r="LE8" s="17"/>
      <c r="LF8" s="17"/>
      <c r="LG8" s="17"/>
      <c r="LH8" s="17"/>
      <c r="LI8" s="17"/>
      <c r="LJ8" s="17"/>
      <c r="LK8" s="17"/>
      <c r="LL8" s="17"/>
      <c r="LM8" s="17"/>
      <c r="LN8" s="17"/>
      <c r="LO8" s="17"/>
      <c r="LP8" s="17"/>
      <c r="LQ8" s="17"/>
      <c r="LR8" s="17"/>
      <c r="LS8" s="17"/>
      <c r="LT8" s="17"/>
      <c r="LU8" s="17"/>
      <c r="LV8" s="17"/>
      <c r="LW8" s="17"/>
      <c r="LX8" s="17"/>
      <c r="LY8" s="17"/>
      <c r="LZ8" s="17"/>
      <c r="MA8" s="17"/>
      <c r="MB8" s="17"/>
      <c r="MC8" s="17"/>
      <c r="MD8" s="17"/>
      <c r="ME8" s="17"/>
      <c r="MF8" s="17"/>
      <c r="MG8" s="17"/>
      <c r="MH8" s="17"/>
      <c r="MI8" s="17"/>
      <c r="MJ8" s="17"/>
      <c r="MK8" s="17"/>
      <c r="ML8" s="17"/>
      <c r="MM8" s="17"/>
      <c r="MN8" s="17"/>
      <c r="MO8" s="17"/>
      <c r="MP8" s="17"/>
      <c r="MQ8" s="17"/>
      <c r="MR8" s="17"/>
      <c r="MS8" s="17"/>
      <c r="MT8" s="17"/>
      <c r="MU8" s="17"/>
      <c r="MV8" s="17"/>
      <c r="MW8" s="17"/>
      <c r="MX8" s="17"/>
      <c r="MY8" s="17"/>
      <c r="MZ8" s="17"/>
      <c r="NA8" s="17"/>
      <c r="NB8" s="17"/>
      <c r="NC8" s="17"/>
      <c r="ND8" s="17"/>
      <c r="NE8" s="17"/>
      <c r="NF8" s="17"/>
      <c r="NG8" s="17"/>
      <c r="NH8" s="17"/>
      <c r="NI8" s="17"/>
      <c r="NJ8" s="17"/>
      <c r="NK8" s="17"/>
      <c r="NL8" s="17"/>
      <c r="NM8" s="17"/>
      <c r="NN8" s="17"/>
      <c r="NO8" s="17"/>
      <c r="NP8" s="17"/>
      <c r="NQ8" s="17"/>
      <c r="NR8" s="17"/>
      <c r="NS8" s="17"/>
      <c r="NT8" s="17"/>
      <c r="NU8" s="17"/>
      <c r="NV8" s="17"/>
      <c r="NW8" s="17"/>
      <c r="NX8" s="17"/>
      <c r="NY8" s="17"/>
      <c r="NZ8" s="17"/>
      <c r="OA8" s="17"/>
      <c r="OB8" s="17"/>
      <c r="OC8" s="17"/>
      <c r="OD8" s="17"/>
      <c r="OE8" s="17"/>
      <c r="OF8" s="17"/>
      <c r="OG8" s="17"/>
      <c r="OH8" s="17"/>
      <c r="OI8" s="17"/>
      <c r="OJ8" s="17"/>
      <c r="OK8" s="17"/>
      <c r="OL8" s="17"/>
      <c r="OM8" s="17"/>
      <c r="ON8" s="17"/>
      <c r="OO8" s="17"/>
      <c r="OP8" s="17"/>
      <c r="OQ8" s="17"/>
      <c r="OR8" s="17"/>
      <c r="OS8" s="17"/>
      <c r="OT8" s="17"/>
      <c r="OU8" s="17"/>
      <c r="OV8" s="17"/>
      <c r="OW8" s="17"/>
      <c r="OX8" s="17"/>
      <c r="OY8" s="17"/>
      <c r="OZ8" s="17"/>
      <c r="PA8" s="17"/>
      <c r="PB8" s="17"/>
      <c r="PC8" s="17"/>
      <c r="PD8" s="17"/>
      <c r="PE8" s="17"/>
      <c r="PF8" s="17"/>
      <c r="PG8" s="17"/>
      <c r="PH8" s="17"/>
      <c r="PI8" s="17"/>
      <c r="PJ8" s="17"/>
      <c r="PK8" s="17"/>
      <c r="PL8" s="17"/>
      <c r="PM8" s="17"/>
      <c r="PN8" s="17"/>
      <c r="PO8" s="17"/>
      <c r="PP8" s="17"/>
      <c r="PQ8" s="17"/>
      <c r="PR8" s="17"/>
      <c r="PS8" s="17"/>
      <c r="PT8" s="17"/>
      <c r="PU8" s="17"/>
      <c r="PV8" s="17"/>
      <c r="PW8" s="17"/>
      <c r="PX8" s="17"/>
      <c r="PY8" s="17"/>
      <c r="PZ8" s="17"/>
      <c r="QA8" s="17"/>
      <c r="QB8" s="17"/>
      <c r="QC8" s="17"/>
      <c r="QD8" s="17"/>
      <c r="QE8" s="17"/>
      <c r="QF8" s="17"/>
      <c r="QG8" s="17"/>
      <c r="QH8" s="17"/>
      <c r="QI8" s="17"/>
      <c r="QJ8" s="17"/>
      <c r="QK8" s="17"/>
      <c r="QL8" s="17"/>
      <c r="QM8" s="17"/>
      <c r="QN8" s="17"/>
      <c r="QO8" s="17"/>
      <c r="QP8" s="17"/>
      <c r="QQ8" s="17"/>
      <c r="QR8" s="17"/>
      <c r="QS8" s="17"/>
      <c r="QT8" s="17"/>
      <c r="QU8" s="17"/>
      <c r="QV8" s="17"/>
      <c r="QW8" s="17"/>
      <c r="QX8" s="17"/>
      <c r="QY8" s="17"/>
      <c r="QZ8" s="17"/>
      <c r="RA8" s="17"/>
      <c r="RB8" s="17"/>
      <c r="RC8" s="17"/>
      <c r="RD8" s="17"/>
      <c r="RE8" s="17"/>
      <c r="RF8" s="17"/>
      <c r="RG8" s="17"/>
      <c r="RH8" s="17"/>
      <c r="RI8" s="17"/>
      <c r="RJ8" s="17"/>
      <c r="RK8" s="17"/>
      <c r="RL8" s="17"/>
      <c r="RM8" s="17"/>
      <c r="RN8" s="17"/>
      <c r="RO8" s="17"/>
      <c r="RP8" s="17"/>
      <c r="RQ8" s="17"/>
      <c r="RR8" s="17"/>
      <c r="RS8" s="17"/>
      <c r="RT8" s="17"/>
      <c r="RU8" s="17"/>
      <c r="RV8" s="17"/>
      <c r="RW8" s="17"/>
      <c r="RX8" s="17"/>
      <c r="RY8" s="17"/>
      <c r="RZ8" s="17"/>
      <c r="SA8" s="17"/>
      <c r="SB8" s="17"/>
      <c r="SC8" s="17"/>
      <c r="SD8" s="17"/>
      <c r="SE8" s="17"/>
      <c r="SF8" s="17"/>
      <c r="SG8" s="17"/>
      <c r="SH8" s="17"/>
      <c r="SI8" s="17"/>
      <c r="SJ8" s="17"/>
      <c r="SK8" s="17"/>
      <c r="SL8" s="17"/>
      <c r="SM8" s="17"/>
      <c r="SN8" s="17"/>
      <c r="SO8" s="17"/>
      <c r="SP8" s="17"/>
      <c r="SQ8" s="17"/>
      <c r="SR8" s="17"/>
      <c r="SS8" s="17"/>
      <c r="ST8" s="17"/>
      <c r="SU8" s="17"/>
      <c r="SV8" s="17"/>
      <c r="SW8" s="17"/>
      <c r="SX8" s="17"/>
      <c r="SY8" s="17"/>
      <c r="SZ8" s="17"/>
      <c r="TA8" s="17"/>
      <c r="TB8" s="17"/>
      <c r="TC8" s="17"/>
      <c r="TD8" s="17"/>
      <c r="TE8" s="17"/>
      <c r="TF8" s="17"/>
      <c r="TG8" s="17"/>
      <c r="TH8" s="17"/>
      <c r="TI8" s="17"/>
      <c r="TJ8" s="17"/>
      <c r="TK8" s="17"/>
      <c r="TL8" s="17"/>
      <c r="TM8" s="17"/>
      <c r="TN8" s="17"/>
      <c r="TO8" s="17"/>
      <c r="TP8" s="17"/>
      <c r="TQ8" s="17"/>
      <c r="TR8" s="17"/>
      <c r="TS8" s="17"/>
      <c r="TT8" s="17"/>
      <c r="TU8" s="17"/>
      <c r="TV8" s="17"/>
      <c r="TW8" s="17"/>
      <c r="TX8" s="17"/>
      <c r="TY8" s="17"/>
      <c r="TZ8" s="17"/>
      <c r="UA8" s="17"/>
      <c r="UB8" s="17"/>
      <c r="UC8" s="17"/>
      <c r="UD8" s="17"/>
      <c r="UE8" s="17"/>
      <c r="UF8" s="17"/>
      <c r="UG8" s="17"/>
      <c r="UH8" s="17"/>
      <c r="UI8" s="17"/>
      <c r="UJ8" s="17"/>
      <c r="UK8" s="17"/>
      <c r="UL8" s="17"/>
      <c r="UM8" s="17"/>
      <c r="UN8" s="17"/>
    </row>
    <row r="9" spans="1:562" s="18" customFormat="1" ht="15" customHeight="1">
      <c r="A9" s="19" t="s">
        <v>1112</v>
      </c>
      <c r="B9" s="77" t="s">
        <v>1113</v>
      </c>
      <c r="C9" s="74" t="s">
        <v>1114</v>
      </c>
      <c r="D9" s="102" t="s">
        <v>1115</v>
      </c>
      <c r="E9" s="25">
        <v>43529</v>
      </c>
      <c r="F9" s="76" t="s">
        <v>1081</v>
      </c>
      <c r="G9" s="112"/>
      <c r="H9" s="10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17"/>
      <c r="JW9" s="17"/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7"/>
      <c r="KW9" s="17"/>
      <c r="KX9" s="17"/>
      <c r="KY9" s="17"/>
      <c r="KZ9" s="17"/>
      <c r="LA9" s="17"/>
      <c r="LB9" s="17"/>
      <c r="LC9" s="17"/>
      <c r="LD9" s="17"/>
      <c r="LE9" s="17"/>
      <c r="LF9" s="17"/>
      <c r="LG9" s="17"/>
      <c r="LH9" s="17"/>
      <c r="LI9" s="17"/>
      <c r="LJ9" s="17"/>
      <c r="LK9" s="17"/>
      <c r="LL9" s="17"/>
      <c r="LM9" s="17"/>
      <c r="LN9" s="17"/>
      <c r="LO9" s="17"/>
      <c r="LP9" s="17"/>
      <c r="LQ9" s="17"/>
      <c r="LR9" s="17"/>
      <c r="LS9" s="17"/>
      <c r="LT9" s="17"/>
      <c r="LU9" s="17"/>
      <c r="LV9" s="17"/>
      <c r="LW9" s="17"/>
      <c r="LX9" s="17"/>
      <c r="LY9" s="17"/>
      <c r="LZ9" s="17"/>
      <c r="MA9" s="17"/>
      <c r="MB9" s="17"/>
      <c r="MC9" s="17"/>
      <c r="MD9" s="17"/>
      <c r="ME9" s="17"/>
      <c r="MF9" s="17"/>
      <c r="MG9" s="17"/>
      <c r="MH9" s="17"/>
      <c r="MI9" s="17"/>
      <c r="MJ9" s="17"/>
      <c r="MK9" s="17"/>
      <c r="ML9" s="17"/>
      <c r="MM9" s="17"/>
      <c r="MN9" s="17"/>
      <c r="MO9" s="17"/>
      <c r="MP9" s="17"/>
      <c r="MQ9" s="17"/>
      <c r="MR9" s="17"/>
      <c r="MS9" s="17"/>
      <c r="MT9" s="17"/>
      <c r="MU9" s="17"/>
      <c r="MV9" s="17"/>
      <c r="MW9" s="17"/>
      <c r="MX9" s="17"/>
      <c r="MY9" s="17"/>
      <c r="MZ9" s="17"/>
      <c r="NA9" s="17"/>
      <c r="NB9" s="17"/>
      <c r="NC9" s="17"/>
      <c r="ND9" s="17"/>
      <c r="NE9" s="17"/>
      <c r="NF9" s="17"/>
      <c r="NG9" s="17"/>
      <c r="NH9" s="17"/>
      <c r="NI9" s="17"/>
      <c r="NJ9" s="17"/>
      <c r="NK9" s="17"/>
      <c r="NL9" s="17"/>
      <c r="NM9" s="17"/>
      <c r="NN9" s="17"/>
      <c r="NO9" s="17"/>
      <c r="NP9" s="17"/>
      <c r="NQ9" s="17"/>
      <c r="NR9" s="17"/>
      <c r="NS9" s="17"/>
      <c r="NT9" s="17"/>
      <c r="NU9" s="17"/>
      <c r="NV9" s="17"/>
      <c r="NW9" s="17"/>
      <c r="NX9" s="17"/>
      <c r="NY9" s="17"/>
      <c r="NZ9" s="17"/>
      <c r="OA9" s="17"/>
      <c r="OB9" s="17"/>
      <c r="OC9" s="17"/>
      <c r="OD9" s="17"/>
      <c r="OE9" s="17"/>
      <c r="OF9" s="17"/>
      <c r="OG9" s="17"/>
      <c r="OH9" s="17"/>
      <c r="OI9" s="17"/>
      <c r="OJ9" s="17"/>
      <c r="OK9" s="17"/>
      <c r="OL9" s="17"/>
      <c r="OM9" s="17"/>
      <c r="ON9" s="17"/>
      <c r="OO9" s="17"/>
      <c r="OP9" s="17"/>
      <c r="OQ9" s="17"/>
      <c r="OR9" s="17"/>
      <c r="OS9" s="17"/>
      <c r="OT9" s="17"/>
      <c r="OU9" s="17"/>
      <c r="OV9" s="17"/>
      <c r="OW9" s="17"/>
      <c r="OX9" s="17"/>
      <c r="OY9" s="17"/>
      <c r="OZ9" s="17"/>
      <c r="PA9" s="17"/>
      <c r="PB9" s="17"/>
      <c r="PC9" s="17"/>
      <c r="PD9" s="17"/>
      <c r="PE9" s="17"/>
      <c r="PF9" s="17"/>
      <c r="PG9" s="17"/>
      <c r="PH9" s="17"/>
      <c r="PI9" s="17"/>
      <c r="PJ9" s="17"/>
      <c r="PK9" s="17"/>
      <c r="PL9" s="17"/>
      <c r="PM9" s="17"/>
      <c r="PN9" s="17"/>
      <c r="PO9" s="17"/>
      <c r="PP9" s="17"/>
      <c r="PQ9" s="17"/>
      <c r="PR9" s="17"/>
      <c r="PS9" s="17"/>
      <c r="PT9" s="17"/>
      <c r="PU9" s="17"/>
      <c r="PV9" s="17"/>
      <c r="PW9" s="17"/>
      <c r="PX9" s="17"/>
      <c r="PY9" s="17"/>
      <c r="PZ9" s="17"/>
      <c r="QA9" s="17"/>
      <c r="QB9" s="17"/>
      <c r="QC9" s="17"/>
      <c r="QD9" s="17"/>
      <c r="QE9" s="17"/>
      <c r="QF9" s="17"/>
      <c r="QG9" s="17"/>
      <c r="QH9" s="17"/>
      <c r="QI9" s="17"/>
      <c r="QJ9" s="17"/>
      <c r="QK9" s="17"/>
      <c r="QL9" s="17"/>
      <c r="QM9" s="17"/>
      <c r="QN9" s="17"/>
      <c r="QO9" s="17"/>
      <c r="QP9" s="17"/>
      <c r="QQ9" s="17"/>
      <c r="QR9" s="17"/>
      <c r="QS9" s="17"/>
      <c r="QT9" s="17"/>
      <c r="QU9" s="17"/>
      <c r="QV9" s="17"/>
      <c r="QW9" s="17"/>
      <c r="QX9" s="17"/>
      <c r="QY9" s="17"/>
      <c r="QZ9" s="17"/>
      <c r="RA9" s="17"/>
      <c r="RB9" s="17"/>
      <c r="RC9" s="17"/>
      <c r="RD9" s="17"/>
      <c r="RE9" s="17"/>
      <c r="RF9" s="17"/>
      <c r="RG9" s="17"/>
      <c r="RH9" s="17"/>
      <c r="RI9" s="17"/>
      <c r="RJ9" s="17"/>
      <c r="RK9" s="17"/>
      <c r="RL9" s="17"/>
      <c r="RM9" s="17"/>
      <c r="RN9" s="17"/>
      <c r="RO9" s="17"/>
      <c r="RP9" s="17"/>
      <c r="RQ9" s="17"/>
      <c r="RR9" s="17"/>
      <c r="RS9" s="17"/>
      <c r="RT9" s="17"/>
      <c r="RU9" s="17"/>
      <c r="RV9" s="17"/>
      <c r="RW9" s="17"/>
      <c r="RX9" s="17"/>
      <c r="RY9" s="17"/>
      <c r="RZ9" s="17"/>
      <c r="SA9" s="17"/>
      <c r="SB9" s="17"/>
      <c r="SC9" s="17"/>
      <c r="SD9" s="17"/>
      <c r="SE9" s="17"/>
      <c r="SF9" s="17"/>
      <c r="SG9" s="17"/>
      <c r="SH9" s="17"/>
      <c r="SI9" s="17"/>
      <c r="SJ9" s="17"/>
      <c r="SK9" s="17"/>
      <c r="SL9" s="17"/>
      <c r="SM9" s="17"/>
      <c r="SN9" s="17"/>
      <c r="SO9" s="17"/>
      <c r="SP9" s="17"/>
      <c r="SQ9" s="17"/>
      <c r="SR9" s="17"/>
      <c r="SS9" s="17"/>
      <c r="ST9" s="17"/>
      <c r="SU9" s="17"/>
      <c r="SV9" s="17"/>
      <c r="SW9" s="17"/>
      <c r="SX9" s="17"/>
      <c r="SY9" s="17"/>
      <c r="SZ9" s="17"/>
      <c r="TA9" s="17"/>
      <c r="TB9" s="17"/>
      <c r="TC9" s="17"/>
      <c r="TD9" s="17"/>
      <c r="TE9" s="17"/>
      <c r="TF9" s="17"/>
      <c r="TG9" s="17"/>
      <c r="TH9" s="17"/>
      <c r="TI9" s="17"/>
      <c r="TJ9" s="17"/>
      <c r="TK9" s="17"/>
      <c r="TL9" s="17"/>
      <c r="TM9" s="17"/>
      <c r="TN9" s="17"/>
      <c r="TO9" s="17"/>
      <c r="TP9" s="17"/>
      <c r="TQ9" s="17"/>
      <c r="TR9" s="17"/>
      <c r="TS9" s="17"/>
      <c r="TT9" s="17"/>
      <c r="TU9" s="17"/>
      <c r="TV9" s="17"/>
      <c r="TW9" s="17"/>
      <c r="TX9" s="17"/>
      <c r="TY9" s="17"/>
      <c r="TZ9" s="17"/>
      <c r="UA9" s="17"/>
      <c r="UB9" s="17"/>
      <c r="UC9" s="17"/>
      <c r="UD9" s="17"/>
      <c r="UE9" s="17"/>
      <c r="UF9" s="17"/>
      <c r="UG9" s="17"/>
      <c r="UH9" s="17"/>
      <c r="UI9" s="17"/>
      <c r="UJ9" s="17"/>
      <c r="UK9" s="17"/>
      <c r="UL9" s="17"/>
      <c r="UM9" s="17"/>
      <c r="UN9" s="17"/>
    </row>
    <row r="10" spans="1:562" s="18" customFormat="1" ht="15" customHeight="1">
      <c r="A10" s="19" t="s">
        <v>1119</v>
      </c>
      <c r="B10" s="77" t="s">
        <v>1117</v>
      </c>
      <c r="C10" s="19" t="s">
        <v>1118</v>
      </c>
      <c r="D10" s="102" t="s">
        <v>1115</v>
      </c>
      <c r="E10" s="105">
        <v>43529</v>
      </c>
      <c r="F10" s="76" t="s">
        <v>1081</v>
      </c>
      <c r="G10" s="112"/>
      <c r="H10" s="10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</row>
    <row r="11" spans="1:562" s="18" customFormat="1">
      <c r="A11" s="74" t="s">
        <v>1089</v>
      </c>
      <c r="B11" s="75" t="s">
        <v>1072</v>
      </c>
      <c r="C11" s="74" t="s">
        <v>1090</v>
      </c>
      <c r="D11" s="103" t="s">
        <v>1091</v>
      </c>
      <c r="E11" s="25">
        <v>43503</v>
      </c>
      <c r="F11" s="101" t="s">
        <v>1026</v>
      </c>
      <c r="G11" s="112"/>
      <c r="H11" s="10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</row>
    <row r="12" spans="1:562" s="18" customFormat="1">
      <c r="A12" s="19" t="s">
        <v>1057</v>
      </c>
      <c r="B12" s="77" t="s">
        <v>1072</v>
      </c>
      <c r="C12" s="19" t="s">
        <v>1062</v>
      </c>
      <c r="D12" s="102" t="s">
        <v>1043</v>
      </c>
      <c r="E12" s="105">
        <v>43476</v>
      </c>
      <c r="F12" s="76" t="s">
        <v>1014</v>
      </c>
      <c r="G12" s="112"/>
      <c r="H12" s="10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</row>
    <row r="13" spans="1:562" s="18" customFormat="1">
      <c r="A13" s="74" t="s">
        <v>1063</v>
      </c>
      <c r="B13" s="75" t="s">
        <v>1072</v>
      </c>
      <c r="C13" s="74" t="s">
        <v>1075</v>
      </c>
      <c r="D13" s="103" t="s">
        <v>1043</v>
      </c>
      <c r="E13" s="25">
        <v>43476</v>
      </c>
      <c r="F13" s="101" t="s">
        <v>1014</v>
      </c>
      <c r="G13" s="112"/>
      <c r="H13" s="10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</row>
    <row r="14" spans="1:562" s="18" customFormat="1">
      <c r="A14" s="19" t="s">
        <v>1092</v>
      </c>
      <c r="B14" s="100" t="s">
        <v>1083</v>
      </c>
      <c r="C14" s="74" t="s">
        <v>1094</v>
      </c>
      <c r="D14" s="102" t="s">
        <v>1096</v>
      </c>
      <c r="E14" s="25">
        <v>43515</v>
      </c>
      <c r="F14" s="76" t="s">
        <v>1056</v>
      </c>
      <c r="G14" s="112"/>
      <c r="H14" s="10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</row>
    <row r="15" spans="1:562" s="18" customFormat="1">
      <c r="A15" s="19" t="s">
        <v>1093</v>
      </c>
      <c r="B15" s="100" t="s">
        <v>1083</v>
      </c>
      <c r="C15" s="19" t="s">
        <v>1095</v>
      </c>
      <c r="D15" s="102" t="s">
        <v>1096</v>
      </c>
      <c r="E15" s="25">
        <v>43515</v>
      </c>
      <c r="F15" s="76" t="s">
        <v>1056</v>
      </c>
      <c r="G15" s="112"/>
      <c r="H15" s="10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</row>
    <row r="16" spans="1:562" s="18" customFormat="1">
      <c r="A16" s="19" t="s">
        <v>1097</v>
      </c>
      <c r="B16" s="100" t="s">
        <v>1045</v>
      </c>
      <c r="C16" s="19" t="s">
        <v>1099</v>
      </c>
      <c r="D16" s="102" t="s">
        <v>1101</v>
      </c>
      <c r="E16" s="25">
        <v>43524</v>
      </c>
      <c r="F16" s="76" t="s">
        <v>1081</v>
      </c>
      <c r="G16" s="112"/>
      <c r="H16" s="10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</row>
    <row r="17" spans="1:560" s="18" customFormat="1">
      <c r="A17" s="19" t="s">
        <v>1152</v>
      </c>
      <c r="B17" s="100" t="s">
        <v>1120</v>
      </c>
      <c r="C17" s="19" t="s">
        <v>1154</v>
      </c>
      <c r="D17" s="102" t="s">
        <v>1153</v>
      </c>
      <c r="E17" s="25">
        <v>43600</v>
      </c>
      <c r="F17" s="76" t="s">
        <v>1129</v>
      </c>
      <c r="G17" s="112"/>
      <c r="H17" s="10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</row>
    <row r="18" spans="1:560" s="18" customFormat="1">
      <c r="A18" s="19" t="s">
        <v>1123</v>
      </c>
      <c r="B18" s="100" t="s">
        <v>1120</v>
      </c>
      <c r="C18" s="19" t="s">
        <v>1124</v>
      </c>
      <c r="D18" s="102" t="s">
        <v>1014</v>
      </c>
      <c r="E18" s="25">
        <v>43530</v>
      </c>
      <c r="F18" s="76" t="s">
        <v>1056</v>
      </c>
      <c r="G18" s="112"/>
      <c r="H18" s="10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</row>
    <row r="19" spans="1:560" s="18" customFormat="1">
      <c r="A19" s="19" t="s">
        <v>1149</v>
      </c>
      <c r="B19" s="100" t="s">
        <v>1120</v>
      </c>
      <c r="C19" s="19" t="s">
        <v>1150</v>
      </c>
      <c r="D19" s="102" t="s">
        <v>1145</v>
      </c>
      <c r="E19" s="25">
        <v>43593</v>
      </c>
      <c r="F19" s="76" t="s">
        <v>1151</v>
      </c>
      <c r="G19" s="112"/>
      <c r="H19" s="10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</row>
    <row r="20" spans="1:560" s="18" customFormat="1">
      <c r="A20" s="19" t="s">
        <v>1130</v>
      </c>
      <c r="B20" s="100" t="s">
        <v>1120</v>
      </c>
      <c r="C20" s="19" t="s">
        <v>1121</v>
      </c>
      <c r="D20" s="102" t="s">
        <v>1122</v>
      </c>
      <c r="E20" s="25">
        <v>43528</v>
      </c>
      <c r="F20" s="76" t="s">
        <v>1081</v>
      </c>
      <c r="G20" s="112"/>
      <c r="H20" s="10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</row>
    <row r="21" spans="1:560" s="18" customFormat="1">
      <c r="A21" s="19" t="s">
        <v>1044</v>
      </c>
      <c r="B21" s="20" t="s">
        <v>1045</v>
      </c>
      <c r="C21" s="19" t="s">
        <v>1046</v>
      </c>
      <c r="D21" s="21" t="s">
        <v>1037</v>
      </c>
      <c r="E21" s="25">
        <v>43473</v>
      </c>
      <c r="F21" s="23" t="s">
        <v>1026</v>
      </c>
      <c r="G21" s="112"/>
      <c r="H21" s="10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</row>
    <row r="22" spans="1:560" s="18" customFormat="1">
      <c r="A22" s="19" t="s">
        <v>1035</v>
      </c>
      <c r="B22" s="24" t="s">
        <v>1045</v>
      </c>
      <c r="C22" s="19" t="s">
        <v>1036</v>
      </c>
      <c r="D22" s="21" t="s">
        <v>1037</v>
      </c>
      <c r="E22" s="22">
        <v>43473</v>
      </c>
      <c r="F22" s="23" t="s">
        <v>1026</v>
      </c>
      <c r="G22" s="112"/>
      <c r="H22" s="10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</row>
    <row r="23" spans="1:560" s="18" customFormat="1">
      <c r="A23" s="19" t="s">
        <v>1066</v>
      </c>
      <c r="B23" s="24" t="s">
        <v>1071</v>
      </c>
      <c r="C23" s="19" t="s">
        <v>1073</v>
      </c>
      <c r="D23" s="21" t="s">
        <v>1043</v>
      </c>
      <c r="E23" s="25">
        <v>43476</v>
      </c>
      <c r="F23" s="76" t="s">
        <v>1056</v>
      </c>
      <c r="G23" s="112"/>
      <c r="H23" s="10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</row>
    <row r="24" spans="1:560" s="18" customFormat="1">
      <c r="A24" s="19" t="s">
        <v>1059</v>
      </c>
      <c r="B24" s="24" t="s">
        <v>1071</v>
      </c>
      <c r="C24" s="19" t="s">
        <v>1061</v>
      </c>
      <c r="D24" s="21" t="s">
        <v>1043</v>
      </c>
      <c r="E24" s="25">
        <v>43476</v>
      </c>
      <c r="F24" s="76" t="s">
        <v>1056</v>
      </c>
      <c r="G24" s="112"/>
      <c r="H24" s="10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</row>
    <row r="25" spans="1:560" s="18" customFormat="1">
      <c r="A25" s="19" t="s">
        <v>1140</v>
      </c>
      <c r="B25" s="77" t="s">
        <v>1053</v>
      </c>
      <c r="C25" s="19" t="s">
        <v>1141</v>
      </c>
      <c r="D25" s="102" t="s">
        <v>1142</v>
      </c>
      <c r="E25" s="105">
        <v>43565</v>
      </c>
      <c r="F25" s="76" t="s">
        <v>1129</v>
      </c>
      <c r="G25" s="112"/>
      <c r="H25" s="10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</row>
    <row r="26" spans="1:560" s="18" customFormat="1">
      <c r="A26" s="19" t="s">
        <v>1029</v>
      </c>
      <c r="B26" s="77" t="s">
        <v>1052</v>
      </c>
      <c r="C26" s="19" t="s">
        <v>1031</v>
      </c>
      <c r="D26" s="21" t="s">
        <v>1054</v>
      </c>
      <c r="E26" s="22">
        <v>43496</v>
      </c>
      <c r="F26" s="76" t="s">
        <v>1026</v>
      </c>
      <c r="G26" s="112"/>
      <c r="H26" s="10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</row>
    <row r="27" spans="1:560" s="18" customFormat="1">
      <c r="A27" s="19" t="s">
        <v>1135</v>
      </c>
      <c r="B27" s="77" t="s">
        <v>1137</v>
      </c>
      <c r="C27" s="19" t="s">
        <v>1136</v>
      </c>
      <c r="D27" s="102" t="s">
        <v>1134</v>
      </c>
      <c r="E27" s="25">
        <v>43557</v>
      </c>
      <c r="F27" s="76" t="s">
        <v>1081</v>
      </c>
      <c r="G27" s="112"/>
      <c r="H27" s="10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</row>
    <row r="28" spans="1:560" s="18" customFormat="1">
      <c r="A28" s="19" t="s">
        <v>1132</v>
      </c>
      <c r="B28" s="77" t="s">
        <v>1131</v>
      </c>
      <c r="C28" s="19" t="s">
        <v>1133</v>
      </c>
      <c r="D28" s="102" t="s">
        <v>1134</v>
      </c>
      <c r="E28" s="25">
        <v>43557</v>
      </c>
      <c r="F28" s="76" t="s">
        <v>1081</v>
      </c>
      <c r="G28" s="112"/>
      <c r="H28" s="10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</row>
    <row r="29" spans="1:560" s="18" customFormat="1">
      <c r="A29" s="19" t="s">
        <v>1020</v>
      </c>
      <c r="B29" s="77" t="s">
        <v>1131</v>
      </c>
      <c r="C29" s="19" t="s">
        <v>1021</v>
      </c>
      <c r="D29" s="104" t="s">
        <v>1019</v>
      </c>
      <c r="E29" s="105">
        <v>43473</v>
      </c>
      <c r="F29" s="106" t="s">
        <v>1026</v>
      </c>
      <c r="G29" s="112"/>
      <c r="H29" s="10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</row>
    <row r="30" spans="1:560" s="18" customFormat="1">
      <c r="A30" s="19" t="s">
        <v>1058</v>
      </c>
      <c r="B30" s="24" t="s">
        <v>1067</v>
      </c>
      <c r="C30" s="19" t="s">
        <v>1060</v>
      </c>
      <c r="D30" s="21" t="s">
        <v>1043</v>
      </c>
      <c r="E30" s="25">
        <v>43490</v>
      </c>
      <c r="F30" s="76" t="s">
        <v>1056</v>
      </c>
      <c r="G30" s="112"/>
      <c r="H30" s="10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</row>
    <row r="31" spans="1:560" s="26" customFormat="1" ht="15" customHeight="1">
      <c r="A31" s="74" t="s">
        <v>1080</v>
      </c>
      <c r="B31" s="75" t="s">
        <v>1053</v>
      </c>
      <c r="C31" s="74" t="s">
        <v>738</v>
      </c>
      <c r="D31" s="102" t="s">
        <v>1085</v>
      </c>
      <c r="E31" s="25">
        <v>43500</v>
      </c>
      <c r="F31" s="76" t="s">
        <v>1081</v>
      </c>
      <c r="G31" s="112"/>
      <c r="H31" s="10"/>
      <c r="K31" s="17"/>
      <c r="L31" s="17"/>
      <c r="M31" s="17"/>
      <c r="N31" s="17"/>
      <c r="O31" s="17"/>
      <c r="P31" s="17"/>
      <c r="Q31" s="17"/>
      <c r="R31" s="17"/>
      <c r="S31" s="17"/>
    </row>
    <row r="32" spans="1:560" s="26" customFormat="1" ht="15" customHeight="1">
      <c r="A32" s="19" t="s">
        <v>1125</v>
      </c>
      <c r="B32" s="77" t="s">
        <v>1126</v>
      </c>
      <c r="C32" s="19" t="s">
        <v>1127</v>
      </c>
      <c r="D32" s="102" t="s">
        <v>1128</v>
      </c>
      <c r="E32" s="25">
        <v>43558</v>
      </c>
      <c r="F32" s="76" t="s">
        <v>1129</v>
      </c>
      <c r="G32" s="112"/>
      <c r="H32" s="10"/>
      <c r="K32" s="17"/>
      <c r="L32" s="17"/>
      <c r="M32" s="17"/>
      <c r="N32" s="17"/>
      <c r="O32" s="17"/>
      <c r="P32" s="17"/>
      <c r="Q32" s="17"/>
      <c r="R32" s="17"/>
      <c r="S32" s="17"/>
    </row>
    <row r="33" spans="1:17" s="26" customFormat="1" ht="15" customHeight="1">
      <c r="A33" s="19" t="s">
        <v>741</v>
      </c>
      <c r="B33" s="24" t="s">
        <v>1068</v>
      </c>
      <c r="C33" s="19" t="s">
        <v>1069</v>
      </c>
      <c r="D33" s="21" t="s">
        <v>1043</v>
      </c>
      <c r="E33" s="25">
        <v>43476</v>
      </c>
      <c r="F33" s="76" t="s">
        <v>1056</v>
      </c>
      <c r="G33" s="112"/>
      <c r="H33" s="10"/>
      <c r="K33" s="17"/>
      <c r="L33" s="17"/>
      <c r="M33" s="17"/>
      <c r="N33" s="17"/>
      <c r="O33" s="17"/>
      <c r="P33" s="17"/>
      <c r="Q33" s="17"/>
    </row>
    <row r="34" spans="1:17" s="26" customFormat="1" ht="15" customHeight="1">
      <c r="A34" s="19" t="s">
        <v>1143</v>
      </c>
      <c r="B34" s="100" t="s">
        <v>1103</v>
      </c>
      <c r="C34" s="19" t="s">
        <v>1144</v>
      </c>
      <c r="D34" s="102" t="s">
        <v>1145</v>
      </c>
      <c r="E34" s="25">
        <v>43571</v>
      </c>
      <c r="F34" s="76" t="s">
        <v>1129</v>
      </c>
      <c r="G34" s="112"/>
      <c r="H34" s="10"/>
      <c r="K34" s="17"/>
      <c r="L34" s="17"/>
      <c r="M34" s="17"/>
      <c r="N34" s="17"/>
      <c r="O34" s="17"/>
      <c r="P34" s="17"/>
      <c r="Q34" s="17"/>
    </row>
    <row r="35" spans="1:17" s="26" customFormat="1" ht="15" customHeight="1">
      <c r="A35" s="19" t="s">
        <v>1102</v>
      </c>
      <c r="B35" s="77" t="s">
        <v>1103</v>
      </c>
      <c r="C35" s="19" t="s">
        <v>1104</v>
      </c>
      <c r="D35" s="102" t="s">
        <v>1105</v>
      </c>
      <c r="E35" s="25">
        <v>43523</v>
      </c>
      <c r="F35" s="76" t="s">
        <v>1081</v>
      </c>
      <c r="G35" s="112"/>
      <c r="H35" s="10"/>
      <c r="K35" s="17"/>
      <c r="L35" s="17"/>
      <c r="M35" s="17"/>
      <c r="N35" s="17"/>
      <c r="O35" s="17"/>
      <c r="P35" s="17"/>
      <c r="Q35" s="17"/>
    </row>
    <row r="36" spans="1:17" s="26" customFormat="1" ht="15" customHeight="1">
      <c r="A36" s="19" t="s">
        <v>1047</v>
      </c>
      <c r="B36" s="24" t="s">
        <v>1048</v>
      </c>
      <c r="C36" s="19" t="s">
        <v>1050</v>
      </c>
      <c r="D36" s="21" t="s">
        <v>1043</v>
      </c>
      <c r="E36" s="25">
        <v>43490</v>
      </c>
      <c r="F36" s="76" t="s">
        <v>1081</v>
      </c>
      <c r="G36" s="112"/>
      <c r="H36" s="10"/>
      <c r="K36" s="17"/>
      <c r="L36" s="17"/>
      <c r="M36" s="17"/>
      <c r="N36" s="17"/>
      <c r="O36" s="17"/>
      <c r="P36" s="17"/>
      <c r="Q36" s="17"/>
    </row>
    <row r="37" spans="1:17" s="26" customFormat="1" ht="15" customHeight="1">
      <c r="A37" s="19" t="s">
        <v>1049</v>
      </c>
      <c r="B37" s="24" t="s">
        <v>1048</v>
      </c>
      <c r="C37" s="19" t="s">
        <v>1074</v>
      </c>
      <c r="D37" s="21" t="s">
        <v>1043</v>
      </c>
      <c r="E37" s="25">
        <v>43490</v>
      </c>
      <c r="F37" s="76" t="s">
        <v>1081</v>
      </c>
      <c r="G37" s="112"/>
      <c r="H37" s="10"/>
      <c r="K37" s="17"/>
      <c r="L37" s="17"/>
      <c r="M37" s="17"/>
      <c r="N37" s="17"/>
      <c r="O37" s="17"/>
      <c r="P37" s="17"/>
      <c r="Q37" s="17"/>
    </row>
    <row r="38" spans="1:17" s="26" customFormat="1" ht="15" customHeight="1">
      <c r="A38" s="19" t="s">
        <v>1146</v>
      </c>
      <c r="B38" s="24" t="s">
        <v>75</v>
      </c>
      <c r="C38" s="19" t="s">
        <v>1147</v>
      </c>
      <c r="D38" s="102" t="s">
        <v>1148</v>
      </c>
      <c r="E38" s="22">
        <v>43559</v>
      </c>
      <c r="F38" s="76" t="s">
        <v>1081</v>
      </c>
      <c r="G38" s="113"/>
      <c r="H38" s="10"/>
    </row>
    <row r="39" spans="1:17" s="26" customFormat="1" ht="15" customHeight="1">
      <c r="A39" s="10"/>
      <c r="B39" s="10"/>
      <c r="H39" s="10"/>
    </row>
    <row r="40" spans="1:17" s="26" customFormat="1" ht="15" customHeight="1">
      <c r="A40" s="27" t="s">
        <v>84</v>
      </c>
      <c r="B40" s="28"/>
      <c r="C40" s="28"/>
      <c r="D40" s="28"/>
      <c r="E40" s="28"/>
      <c r="F40" s="28"/>
      <c r="H40" s="10"/>
    </row>
    <row r="41" spans="1:17" s="26" customFormat="1" ht="15" customHeight="1">
      <c r="A41" s="29" t="s">
        <v>3</v>
      </c>
      <c r="B41" s="29" t="s">
        <v>4</v>
      </c>
      <c r="C41" s="30" t="s">
        <v>5</v>
      </c>
      <c r="D41" s="30" t="s">
        <v>6</v>
      </c>
      <c r="E41" s="31" t="s">
        <v>7</v>
      </c>
      <c r="F41" s="32" t="s">
        <v>8</v>
      </c>
      <c r="G41" s="114" t="s">
        <v>85</v>
      </c>
      <c r="H41" s="10"/>
    </row>
    <row r="42" spans="1:17" s="26" customFormat="1" ht="15" customHeight="1">
      <c r="A42" s="33" t="s">
        <v>961</v>
      </c>
      <c r="B42" s="34" t="s">
        <v>1053</v>
      </c>
      <c r="C42" s="35" t="s">
        <v>962</v>
      </c>
      <c r="D42" s="42" t="s">
        <v>963</v>
      </c>
      <c r="E42" s="127">
        <v>43403</v>
      </c>
      <c r="F42" s="43" t="s">
        <v>954</v>
      </c>
      <c r="G42" s="110" t="s">
        <v>954</v>
      </c>
      <c r="H42" s="10"/>
      <c r="I42" s="10"/>
    </row>
    <row r="43" spans="1:17" s="26" customFormat="1" ht="15" customHeight="1">
      <c r="A43" s="33" t="s">
        <v>87</v>
      </c>
      <c r="B43" s="34" t="s">
        <v>88</v>
      </c>
      <c r="C43" s="35" t="s">
        <v>89</v>
      </c>
      <c r="D43" s="42"/>
      <c r="E43" s="127">
        <v>41743</v>
      </c>
      <c r="F43" s="43"/>
      <c r="G43" s="110" t="s">
        <v>86</v>
      </c>
      <c r="H43" s="10"/>
      <c r="I43" s="10"/>
    </row>
    <row r="44" spans="1:17" s="26" customFormat="1" ht="15" customHeight="1">
      <c r="A44" s="34" t="s">
        <v>264</v>
      </c>
      <c r="B44" s="45" t="s">
        <v>242</v>
      </c>
      <c r="C44" s="35" t="s">
        <v>265</v>
      </c>
      <c r="D44" s="85" t="s">
        <v>266</v>
      </c>
      <c r="E44" s="127">
        <v>42110</v>
      </c>
      <c r="F44" s="90" t="s">
        <v>267</v>
      </c>
      <c r="G44" s="115" t="s">
        <v>263</v>
      </c>
      <c r="H44" s="37"/>
      <c r="I44" s="110"/>
    </row>
    <row r="45" spans="1:17" s="26" customFormat="1" ht="15" customHeight="1">
      <c r="A45" s="34" t="s">
        <v>259</v>
      </c>
      <c r="B45" s="57" t="s">
        <v>242</v>
      </c>
      <c r="C45" s="35" t="s">
        <v>260</v>
      </c>
      <c r="D45" s="85"/>
      <c r="E45" s="127">
        <v>42450</v>
      </c>
      <c r="F45" s="90"/>
      <c r="G45" s="116">
        <v>42604</v>
      </c>
      <c r="H45" s="10"/>
      <c r="I45" s="10"/>
    </row>
    <row r="46" spans="1:17" s="26" customFormat="1" ht="15" customHeight="1">
      <c r="A46" s="34" t="s">
        <v>261</v>
      </c>
      <c r="B46" s="45" t="s">
        <v>242</v>
      </c>
      <c r="C46" s="33" t="s">
        <v>262</v>
      </c>
      <c r="D46" s="42" t="s">
        <v>152</v>
      </c>
      <c r="E46" s="49">
        <v>42852</v>
      </c>
      <c r="F46" s="42" t="s">
        <v>141</v>
      </c>
      <c r="G46" s="36" t="s">
        <v>157</v>
      </c>
      <c r="H46" s="10"/>
      <c r="I46" s="10"/>
    </row>
    <row r="47" spans="1:17" s="26" customFormat="1" ht="15" customHeight="1">
      <c r="A47" s="48" t="s">
        <v>255</v>
      </c>
      <c r="B47" s="45" t="s">
        <v>242</v>
      </c>
      <c r="C47" s="49" t="s">
        <v>256</v>
      </c>
      <c r="D47" s="124" t="s">
        <v>257</v>
      </c>
      <c r="E47" s="127">
        <v>42990</v>
      </c>
      <c r="F47" s="90" t="s">
        <v>258</v>
      </c>
      <c r="G47" s="115" t="s">
        <v>254</v>
      </c>
      <c r="H47" s="10"/>
      <c r="I47" s="10"/>
    </row>
    <row r="48" spans="1:17" s="26" customFormat="1" ht="15" customHeight="1">
      <c r="A48" s="48" t="s">
        <v>250</v>
      </c>
      <c r="B48" s="45" t="s">
        <v>242</v>
      </c>
      <c r="C48" s="49" t="s">
        <v>251</v>
      </c>
      <c r="D48" s="124" t="s">
        <v>252</v>
      </c>
      <c r="E48" s="127">
        <v>43025</v>
      </c>
      <c r="F48" s="90" t="s">
        <v>253</v>
      </c>
      <c r="G48" s="115" t="s">
        <v>249</v>
      </c>
      <c r="H48" s="10"/>
      <c r="I48" s="10"/>
    </row>
    <row r="49" spans="1:9" s="26" customFormat="1" ht="15" customHeight="1">
      <c r="A49" s="48" t="s">
        <v>241</v>
      </c>
      <c r="B49" s="45" t="s">
        <v>242</v>
      </c>
      <c r="C49" s="49" t="s">
        <v>243</v>
      </c>
      <c r="D49" s="124" t="s">
        <v>244</v>
      </c>
      <c r="E49" s="127">
        <v>43146</v>
      </c>
      <c r="F49" s="90" t="s">
        <v>113</v>
      </c>
      <c r="G49" s="115" t="s">
        <v>110</v>
      </c>
      <c r="H49" s="10"/>
      <c r="I49" s="10"/>
    </row>
    <row r="50" spans="1:9" s="26" customFormat="1" ht="15" customHeight="1">
      <c r="A50" s="48" t="s">
        <v>245</v>
      </c>
      <c r="B50" s="45" t="s">
        <v>242</v>
      </c>
      <c r="C50" s="49" t="s">
        <v>246</v>
      </c>
      <c r="D50" s="124" t="s">
        <v>244</v>
      </c>
      <c r="E50" s="127">
        <v>43146</v>
      </c>
      <c r="F50" s="90" t="s">
        <v>113</v>
      </c>
      <c r="G50" s="115" t="s">
        <v>110</v>
      </c>
      <c r="H50" s="10"/>
      <c r="I50" s="10"/>
    </row>
    <row r="51" spans="1:9" s="26" customFormat="1" ht="15" customHeight="1">
      <c r="A51" s="48" t="s">
        <v>247</v>
      </c>
      <c r="B51" s="45" t="s">
        <v>242</v>
      </c>
      <c r="C51" s="49" t="s">
        <v>248</v>
      </c>
      <c r="D51" s="124" t="s">
        <v>244</v>
      </c>
      <c r="E51" s="127">
        <v>43146</v>
      </c>
      <c r="F51" s="90" t="s">
        <v>113</v>
      </c>
      <c r="G51" s="115" t="s">
        <v>110</v>
      </c>
      <c r="H51" s="10"/>
      <c r="I51" s="10"/>
    </row>
    <row r="52" spans="1:9" s="26" customFormat="1" ht="15" customHeight="1">
      <c r="A52" s="39" t="s">
        <v>986</v>
      </c>
      <c r="B52" s="40" t="s">
        <v>242</v>
      </c>
      <c r="C52" s="39" t="s">
        <v>987</v>
      </c>
      <c r="D52" s="87" t="s">
        <v>981</v>
      </c>
      <c r="E52" s="128">
        <v>43403</v>
      </c>
      <c r="F52" s="95" t="s">
        <v>958</v>
      </c>
      <c r="G52" s="117" t="s">
        <v>958</v>
      </c>
      <c r="H52" s="10"/>
      <c r="I52" s="10"/>
    </row>
    <row r="53" spans="1:9" s="26" customFormat="1" ht="15" customHeight="1">
      <c r="A53" s="34" t="s">
        <v>276</v>
      </c>
      <c r="B53" s="45" t="s">
        <v>270</v>
      </c>
      <c r="C53" s="35" t="s">
        <v>277</v>
      </c>
      <c r="D53" s="42"/>
      <c r="E53" s="127" t="s">
        <v>275</v>
      </c>
      <c r="F53" s="43"/>
      <c r="G53" s="110" t="s">
        <v>157</v>
      </c>
      <c r="H53" s="10"/>
      <c r="I53" s="10"/>
    </row>
    <row r="54" spans="1:9" s="26" customFormat="1" ht="15" customHeight="1">
      <c r="A54" s="51" t="s">
        <v>276</v>
      </c>
      <c r="B54" s="58" t="s">
        <v>270</v>
      </c>
      <c r="C54" s="52" t="s">
        <v>286</v>
      </c>
      <c r="D54" s="60"/>
      <c r="E54" s="129">
        <v>42235</v>
      </c>
      <c r="F54" s="54"/>
      <c r="G54" s="59" t="s">
        <v>285</v>
      </c>
      <c r="H54" s="10"/>
      <c r="I54" s="10"/>
    </row>
    <row r="55" spans="1:9" s="26" customFormat="1" ht="15" customHeight="1">
      <c r="A55" s="34" t="s">
        <v>278</v>
      </c>
      <c r="B55" s="45" t="s">
        <v>270</v>
      </c>
      <c r="C55" s="35" t="s">
        <v>279</v>
      </c>
      <c r="D55" s="42"/>
      <c r="E55" s="127" t="s">
        <v>275</v>
      </c>
      <c r="F55" s="43"/>
      <c r="G55" s="110" t="s">
        <v>157</v>
      </c>
      <c r="H55" s="10"/>
      <c r="I55" s="10"/>
    </row>
    <row r="56" spans="1:9" s="26" customFormat="1" ht="15" customHeight="1">
      <c r="A56" s="51" t="s">
        <v>278</v>
      </c>
      <c r="B56" s="58" t="s">
        <v>270</v>
      </c>
      <c r="C56" s="52" t="s">
        <v>284</v>
      </c>
      <c r="D56" s="60"/>
      <c r="E56" s="129" t="s">
        <v>275</v>
      </c>
      <c r="F56" s="54"/>
      <c r="G56" s="59" t="s">
        <v>283</v>
      </c>
      <c r="H56" s="10"/>
      <c r="I56" s="10"/>
    </row>
    <row r="57" spans="1:9" s="26" customFormat="1" ht="15" customHeight="1">
      <c r="A57" s="33" t="s">
        <v>281</v>
      </c>
      <c r="B57" s="34" t="s">
        <v>270</v>
      </c>
      <c r="C57" s="35" t="s">
        <v>282</v>
      </c>
      <c r="D57" s="42"/>
      <c r="E57" s="127">
        <v>42452</v>
      </c>
      <c r="F57" s="43"/>
      <c r="G57" s="110" t="s">
        <v>280</v>
      </c>
      <c r="H57" s="10"/>
      <c r="I57" s="10"/>
    </row>
    <row r="58" spans="1:9" s="26" customFormat="1" ht="15" customHeight="1">
      <c r="A58" s="34" t="s">
        <v>273</v>
      </c>
      <c r="B58" s="45" t="s">
        <v>270</v>
      </c>
      <c r="C58" s="35" t="s">
        <v>274</v>
      </c>
      <c r="D58" s="42"/>
      <c r="E58" s="127" t="s">
        <v>275</v>
      </c>
      <c r="F58" s="43"/>
      <c r="G58" s="110" t="s">
        <v>157</v>
      </c>
      <c r="H58" s="10"/>
      <c r="I58" s="10"/>
    </row>
    <row r="59" spans="1:9" s="26" customFormat="1" ht="15" customHeight="1">
      <c r="A59" s="48" t="s">
        <v>269</v>
      </c>
      <c r="B59" s="45" t="s">
        <v>270</v>
      </c>
      <c r="C59" s="49" t="s">
        <v>271</v>
      </c>
      <c r="D59" s="50" t="s">
        <v>272</v>
      </c>
      <c r="E59" s="127">
        <v>42703</v>
      </c>
      <c r="F59" s="43" t="s">
        <v>141</v>
      </c>
      <c r="G59" s="115" t="s">
        <v>268</v>
      </c>
      <c r="H59" s="10"/>
      <c r="I59" s="10"/>
    </row>
    <row r="60" spans="1:9" s="26" customFormat="1" ht="15" customHeight="1">
      <c r="A60" s="48" t="s">
        <v>1008</v>
      </c>
      <c r="B60" s="45" t="s">
        <v>242</v>
      </c>
      <c r="C60" s="49" t="s">
        <v>1009</v>
      </c>
      <c r="D60" s="50" t="s">
        <v>1010</v>
      </c>
      <c r="E60" s="127">
        <v>43438</v>
      </c>
      <c r="F60" s="43" t="s">
        <v>954</v>
      </c>
      <c r="G60" s="115" t="s">
        <v>954</v>
      </c>
      <c r="H60" s="10"/>
      <c r="I60" s="10"/>
    </row>
    <row r="61" spans="1:9" s="26" customFormat="1" ht="15" customHeight="1">
      <c r="A61" s="51" t="s">
        <v>321</v>
      </c>
      <c r="B61" s="58" t="s">
        <v>289</v>
      </c>
      <c r="C61" s="52" t="s">
        <v>322</v>
      </c>
      <c r="D61" s="60" t="s">
        <v>323</v>
      </c>
      <c r="E61" s="129">
        <v>42821</v>
      </c>
      <c r="F61" s="54" t="s">
        <v>141</v>
      </c>
      <c r="G61" s="116" t="s">
        <v>144</v>
      </c>
      <c r="H61" s="10"/>
      <c r="I61" s="10"/>
    </row>
    <row r="62" spans="1:9" s="26" customFormat="1" ht="15" customHeight="1">
      <c r="A62" s="51" t="s">
        <v>318</v>
      </c>
      <c r="B62" s="58" t="s">
        <v>289</v>
      </c>
      <c r="C62" s="52" t="s">
        <v>319</v>
      </c>
      <c r="D62" s="125" t="s">
        <v>320</v>
      </c>
      <c r="E62" s="129">
        <v>42740</v>
      </c>
      <c r="F62" s="92" t="s">
        <v>121</v>
      </c>
      <c r="G62" s="59">
        <v>43056</v>
      </c>
      <c r="H62" s="10"/>
      <c r="I62" s="10"/>
    </row>
    <row r="63" spans="1:9" s="26" customFormat="1" ht="15" customHeight="1">
      <c r="A63" s="34" t="s">
        <v>387</v>
      </c>
      <c r="B63" s="63" t="s">
        <v>289</v>
      </c>
      <c r="C63" s="35" t="s">
        <v>388</v>
      </c>
      <c r="D63" s="85" t="s">
        <v>139</v>
      </c>
      <c r="E63" s="127" t="s">
        <v>389</v>
      </c>
      <c r="F63" s="90" t="s">
        <v>141</v>
      </c>
      <c r="G63" s="110" t="s">
        <v>144</v>
      </c>
      <c r="H63" s="10"/>
      <c r="I63" s="10"/>
    </row>
    <row r="64" spans="1:9" s="26" customFormat="1" ht="15" customHeight="1">
      <c r="A64" s="51" t="s">
        <v>311</v>
      </c>
      <c r="B64" s="58" t="s">
        <v>289</v>
      </c>
      <c r="C64" s="52" t="s">
        <v>312</v>
      </c>
      <c r="D64" s="60" t="s">
        <v>291</v>
      </c>
      <c r="E64" s="129">
        <v>42859</v>
      </c>
      <c r="F64" s="54" t="s">
        <v>141</v>
      </c>
      <c r="G64" s="59" t="s">
        <v>287</v>
      </c>
      <c r="H64" s="10"/>
      <c r="I64" s="10"/>
    </row>
    <row r="65" spans="1:9" s="26" customFormat="1" ht="15" customHeight="1">
      <c r="A65" s="51" t="s">
        <v>302</v>
      </c>
      <c r="B65" s="58" t="s">
        <v>289</v>
      </c>
      <c r="C65" s="52" t="s">
        <v>303</v>
      </c>
      <c r="D65" s="60" t="s">
        <v>304</v>
      </c>
      <c r="E65" s="129">
        <v>42927</v>
      </c>
      <c r="F65" s="54" t="s">
        <v>145</v>
      </c>
      <c r="G65" s="59" t="s">
        <v>287</v>
      </c>
      <c r="H65" s="10"/>
      <c r="I65" s="10"/>
    </row>
    <row r="66" spans="1:9" s="26" customFormat="1" ht="15" customHeight="1">
      <c r="A66" s="51" t="s">
        <v>313</v>
      </c>
      <c r="B66" s="58" t="s">
        <v>289</v>
      </c>
      <c r="C66" s="52" t="s">
        <v>314</v>
      </c>
      <c r="D66" s="60" t="s">
        <v>315</v>
      </c>
      <c r="E66" s="129">
        <v>42829</v>
      </c>
      <c r="F66" s="54" t="s">
        <v>141</v>
      </c>
      <c r="G66" s="59">
        <v>43090</v>
      </c>
      <c r="H66" s="10"/>
      <c r="I66" s="10"/>
    </row>
    <row r="67" spans="1:9" s="26" customFormat="1" ht="15" customHeight="1">
      <c r="A67" s="51" t="s">
        <v>316</v>
      </c>
      <c r="B67" s="58" t="s">
        <v>289</v>
      </c>
      <c r="C67" s="52" t="s">
        <v>317</v>
      </c>
      <c r="D67" s="60" t="s">
        <v>139</v>
      </c>
      <c r="E67" s="129" t="s">
        <v>307</v>
      </c>
      <c r="F67" s="54" t="s">
        <v>141</v>
      </c>
      <c r="G67" s="59">
        <v>43090</v>
      </c>
      <c r="H67" s="10"/>
      <c r="I67" s="10"/>
    </row>
    <row r="68" spans="1:9" s="26" customFormat="1" ht="15" customHeight="1">
      <c r="A68" s="51" t="s">
        <v>288</v>
      </c>
      <c r="B68" s="58" t="s">
        <v>289</v>
      </c>
      <c r="C68" s="52" t="s">
        <v>290</v>
      </c>
      <c r="D68" s="60" t="s">
        <v>291</v>
      </c>
      <c r="E68" s="129" t="s">
        <v>292</v>
      </c>
      <c r="F68" s="54" t="s">
        <v>141</v>
      </c>
      <c r="G68" s="59" t="s">
        <v>287</v>
      </c>
      <c r="H68" s="10"/>
      <c r="I68" s="10"/>
    </row>
    <row r="69" spans="1:9" s="26" customFormat="1" ht="15" customHeight="1">
      <c r="A69" s="51" t="s">
        <v>324</v>
      </c>
      <c r="B69" s="58" t="s">
        <v>289</v>
      </c>
      <c r="C69" s="52" t="s">
        <v>325</v>
      </c>
      <c r="D69" s="60" t="s">
        <v>291</v>
      </c>
      <c r="E69" s="129">
        <v>42860</v>
      </c>
      <c r="F69" s="54" t="s">
        <v>141</v>
      </c>
      <c r="G69" s="59" t="s">
        <v>144</v>
      </c>
      <c r="H69" s="10"/>
      <c r="I69" s="10"/>
    </row>
    <row r="70" spans="1:9" s="26" customFormat="1" ht="15" customHeight="1">
      <c r="A70" s="51" t="s">
        <v>308</v>
      </c>
      <c r="B70" s="58" t="s">
        <v>289</v>
      </c>
      <c r="C70" s="52" t="s">
        <v>309</v>
      </c>
      <c r="D70" s="125" t="s">
        <v>310</v>
      </c>
      <c r="E70" s="129">
        <v>42860</v>
      </c>
      <c r="F70" s="92" t="s">
        <v>141</v>
      </c>
      <c r="G70" s="59" t="s">
        <v>287</v>
      </c>
      <c r="H70" s="10"/>
      <c r="I70" s="10"/>
    </row>
    <row r="71" spans="1:9" s="26" customFormat="1" ht="15" customHeight="1">
      <c r="A71" s="51" t="s">
        <v>296</v>
      </c>
      <c r="B71" s="58" t="s">
        <v>289</v>
      </c>
      <c r="C71" s="52" t="s">
        <v>297</v>
      </c>
      <c r="D71" s="125" t="s">
        <v>291</v>
      </c>
      <c r="E71" s="129">
        <v>42927</v>
      </c>
      <c r="F71" s="92" t="s">
        <v>145</v>
      </c>
      <c r="G71" s="116" t="s">
        <v>287</v>
      </c>
      <c r="H71" s="10"/>
      <c r="I71" s="10"/>
    </row>
    <row r="72" spans="1:9" s="26" customFormat="1" ht="15" customHeight="1">
      <c r="A72" s="51" t="s">
        <v>298</v>
      </c>
      <c r="B72" s="58" t="s">
        <v>289</v>
      </c>
      <c r="C72" s="52" t="s">
        <v>299</v>
      </c>
      <c r="D72" s="60" t="s">
        <v>291</v>
      </c>
      <c r="E72" s="129">
        <v>42886</v>
      </c>
      <c r="F72" s="54" t="s">
        <v>295</v>
      </c>
      <c r="G72" s="59" t="s">
        <v>287</v>
      </c>
      <c r="H72" s="10"/>
      <c r="I72" s="10"/>
    </row>
    <row r="73" spans="1:9" s="26" customFormat="1" ht="15" customHeight="1">
      <c r="A73" s="51" t="s">
        <v>293</v>
      </c>
      <c r="B73" s="58" t="s">
        <v>289</v>
      </c>
      <c r="C73" s="52" t="s">
        <v>294</v>
      </c>
      <c r="D73" s="125" t="s">
        <v>291</v>
      </c>
      <c r="E73" s="129">
        <v>42886</v>
      </c>
      <c r="F73" s="92" t="s">
        <v>295</v>
      </c>
      <c r="G73" s="116" t="s">
        <v>287</v>
      </c>
      <c r="H73" s="10"/>
      <c r="I73" s="10"/>
    </row>
    <row r="74" spans="1:9" s="26" customFormat="1" ht="15" customHeight="1">
      <c r="A74" s="51" t="s">
        <v>300</v>
      </c>
      <c r="B74" s="58" t="s">
        <v>289</v>
      </c>
      <c r="C74" s="52" t="s">
        <v>301</v>
      </c>
      <c r="D74" s="60" t="s">
        <v>291</v>
      </c>
      <c r="E74" s="129">
        <v>42886</v>
      </c>
      <c r="F74" s="54" t="s">
        <v>295</v>
      </c>
      <c r="G74" s="59" t="s">
        <v>287</v>
      </c>
      <c r="H74" s="10"/>
      <c r="I74" s="10"/>
    </row>
    <row r="75" spans="1:9" s="26" customFormat="1" ht="15" customHeight="1">
      <c r="A75" s="51" t="s">
        <v>305</v>
      </c>
      <c r="B75" s="58" t="s">
        <v>289</v>
      </c>
      <c r="C75" s="52" t="s">
        <v>306</v>
      </c>
      <c r="D75" s="60" t="s">
        <v>307</v>
      </c>
      <c r="E75" s="129">
        <v>42874</v>
      </c>
      <c r="F75" s="54" t="s">
        <v>295</v>
      </c>
      <c r="G75" s="59" t="s">
        <v>287</v>
      </c>
      <c r="H75" s="10"/>
      <c r="I75" s="10"/>
    </row>
    <row r="76" spans="1:9" s="26" customFormat="1" ht="15" customHeight="1">
      <c r="A76" s="51">
        <v>37594</v>
      </c>
      <c r="B76" s="45" t="s">
        <v>328</v>
      </c>
      <c r="C76" s="52" t="s">
        <v>383</v>
      </c>
      <c r="D76" s="60"/>
      <c r="E76" s="129">
        <v>41327</v>
      </c>
      <c r="F76" s="54"/>
      <c r="G76" s="118">
        <v>2013</v>
      </c>
      <c r="H76" s="10"/>
      <c r="I76" s="10"/>
    </row>
    <row r="77" spans="1:9" s="26" customFormat="1" ht="15" customHeight="1">
      <c r="A77" s="34" t="s">
        <v>381</v>
      </c>
      <c r="B77" s="45" t="s">
        <v>328</v>
      </c>
      <c r="C77" s="35" t="s">
        <v>382</v>
      </c>
      <c r="D77" s="42"/>
      <c r="E77" s="127">
        <v>41675</v>
      </c>
      <c r="F77" s="43"/>
      <c r="G77" s="59">
        <v>41800</v>
      </c>
      <c r="H77" s="10"/>
      <c r="I77" s="10"/>
    </row>
    <row r="78" spans="1:9" s="26" customFormat="1" ht="15" customHeight="1">
      <c r="A78" s="34" t="s">
        <v>379</v>
      </c>
      <c r="B78" s="45" t="s">
        <v>328</v>
      </c>
      <c r="C78" s="35" t="s">
        <v>380</v>
      </c>
      <c r="D78" s="42"/>
      <c r="E78" s="127">
        <v>41675</v>
      </c>
      <c r="F78" s="43"/>
      <c r="G78" s="59">
        <v>41799</v>
      </c>
      <c r="H78" s="10"/>
      <c r="I78" s="10"/>
    </row>
    <row r="79" spans="1:9" s="26" customFormat="1" ht="15" customHeight="1">
      <c r="A79" s="34" t="s">
        <v>377</v>
      </c>
      <c r="B79" s="45" t="s">
        <v>328</v>
      </c>
      <c r="C79" s="35" t="s">
        <v>378</v>
      </c>
      <c r="D79" s="42"/>
      <c r="E79" s="127">
        <v>41675</v>
      </c>
      <c r="F79" s="43"/>
      <c r="G79" s="59">
        <v>41830</v>
      </c>
      <c r="H79" s="10"/>
      <c r="I79" s="10"/>
    </row>
    <row r="80" spans="1:9" s="26" customFormat="1" ht="15" customHeight="1">
      <c r="A80" s="34" t="s">
        <v>375</v>
      </c>
      <c r="B80" s="45" t="s">
        <v>328</v>
      </c>
      <c r="C80" s="35" t="s">
        <v>376</v>
      </c>
      <c r="D80" s="42"/>
      <c r="E80" s="127">
        <v>41684</v>
      </c>
      <c r="F80" s="43"/>
      <c r="G80" s="118">
        <v>41751</v>
      </c>
      <c r="H80" s="10"/>
      <c r="I80" s="10"/>
    </row>
    <row r="81" spans="1:10" s="26" customFormat="1" ht="15" customHeight="1">
      <c r="A81" s="34" t="s">
        <v>370</v>
      </c>
      <c r="B81" s="45" t="s">
        <v>328</v>
      </c>
      <c r="C81" s="49" t="s">
        <v>371</v>
      </c>
      <c r="D81" s="42"/>
      <c r="E81" s="127">
        <v>41766</v>
      </c>
      <c r="F81" s="43"/>
      <c r="G81" s="110" t="s">
        <v>369</v>
      </c>
      <c r="H81" s="10"/>
      <c r="I81" s="10"/>
    </row>
    <row r="82" spans="1:10" s="26" customFormat="1" ht="15" customHeight="1">
      <c r="A82" s="41" t="s">
        <v>373</v>
      </c>
      <c r="B82" s="80" t="s">
        <v>328</v>
      </c>
      <c r="C82" s="83" t="s">
        <v>374</v>
      </c>
      <c r="D82" s="86"/>
      <c r="E82" s="130">
        <v>41780</v>
      </c>
      <c r="F82" s="94"/>
      <c r="G82" s="110" t="s">
        <v>372</v>
      </c>
      <c r="H82" s="10"/>
      <c r="I82" s="10"/>
    </row>
    <row r="83" spans="1:10" s="26" customFormat="1" ht="15" customHeight="1">
      <c r="A83" s="34" t="s">
        <v>350</v>
      </c>
      <c r="B83" s="58" t="s">
        <v>328</v>
      </c>
      <c r="C83" s="35" t="s">
        <v>351</v>
      </c>
      <c r="D83" s="42"/>
      <c r="E83" s="127">
        <v>41939</v>
      </c>
      <c r="F83" s="43"/>
      <c r="G83" s="59" t="s">
        <v>345</v>
      </c>
      <c r="H83" s="10"/>
      <c r="I83" s="10"/>
    </row>
    <row r="84" spans="1:10" s="26" customFormat="1" ht="15" customHeight="1">
      <c r="A84" s="34" t="s">
        <v>385</v>
      </c>
      <c r="B84" s="63" t="s">
        <v>328</v>
      </c>
      <c r="C84" s="35" t="s">
        <v>386</v>
      </c>
      <c r="D84" s="42"/>
      <c r="E84" s="127">
        <v>41983</v>
      </c>
      <c r="F84" s="43"/>
      <c r="G84" s="110" t="s">
        <v>384</v>
      </c>
      <c r="H84" s="10"/>
      <c r="I84" s="10"/>
    </row>
    <row r="85" spans="1:10" s="26" customFormat="1" ht="15" customHeight="1">
      <c r="A85" s="34" t="s">
        <v>367</v>
      </c>
      <c r="B85" s="45" t="s">
        <v>328</v>
      </c>
      <c r="C85" s="35" t="s">
        <v>368</v>
      </c>
      <c r="D85" s="42"/>
      <c r="E85" s="127">
        <v>42074</v>
      </c>
      <c r="F85" s="43"/>
      <c r="G85" s="110" t="s">
        <v>358</v>
      </c>
      <c r="H85" s="10"/>
      <c r="I85" s="10"/>
    </row>
    <row r="86" spans="1:10" s="26" customFormat="1" ht="15" customHeight="1">
      <c r="A86" s="34" t="s">
        <v>359</v>
      </c>
      <c r="B86" s="45" t="s">
        <v>328</v>
      </c>
      <c r="C86" s="35" t="s">
        <v>360</v>
      </c>
      <c r="D86" s="42"/>
      <c r="E86" s="127">
        <v>42109</v>
      </c>
      <c r="F86" s="43"/>
      <c r="G86" s="110" t="s">
        <v>358</v>
      </c>
      <c r="H86" s="10"/>
      <c r="I86" s="10"/>
    </row>
    <row r="87" spans="1:10" s="26" customFormat="1" ht="15" customHeight="1">
      <c r="A87" s="34" t="s">
        <v>339</v>
      </c>
      <c r="B87" s="58" t="s">
        <v>328</v>
      </c>
      <c r="C87" s="35" t="s">
        <v>340</v>
      </c>
      <c r="D87" s="42"/>
      <c r="E87" s="127">
        <v>42221</v>
      </c>
      <c r="F87" s="43"/>
      <c r="G87" s="59" t="s">
        <v>338</v>
      </c>
      <c r="H87" s="10"/>
      <c r="I87" s="10"/>
    </row>
    <row r="88" spans="1:10" s="26" customFormat="1" ht="15" customHeight="1">
      <c r="A88" s="34" t="s">
        <v>353</v>
      </c>
      <c r="B88" s="58" t="s">
        <v>328</v>
      </c>
      <c r="C88" s="35" t="s">
        <v>354</v>
      </c>
      <c r="D88" s="42"/>
      <c r="E88" s="127">
        <v>42214</v>
      </c>
      <c r="F88" s="43"/>
      <c r="G88" s="59" t="s">
        <v>352</v>
      </c>
      <c r="H88" s="10"/>
      <c r="I88" s="10"/>
    </row>
    <row r="89" spans="1:10" s="26" customFormat="1" ht="15" customHeight="1">
      <c r="A89" s="34" t="s">
        <v>348</v>
      </c>
      <c r="B89" s="58" t="s">
        <v>328</v>
      </c>
      <c r="C89" s="35" t="s">
        <v>349</v>
      </c>
      <c r="D89" s="42"/>
      <c r="E89" s="127">
        <v>42293</v>
      </c>
      <c r="F89" s="43"/>
      <c r="G89" s="59" t="s">
        <v>345</v>
      </c>
      <c r="H89" s="10"/>
      <c r="I89" s="10"/>
    </row>
    <row r="90" spans="1:10" s="26" customFormat="1" ht="15" customHeight="1">
      <c r="A90" s="34" t="s">
        <v>365</v>
      </c>
      <c r="B90" s="45" t="s">
        <v>328</v>
      </c>
      <c r="C90" s="35" t="s">
        <v>366</v>
      </c>
      <c r="D90" s="42"/>
      <c r="E90" s="127">
        <v>42236</v>
      </c>
      <c r="F90" s="43"/>
      <c r="G90" s="110" t="s">
        <v>364</v>
      </c>
      <c r="H90" s="10"/>
      <c r="I90" s="10"/>
    </row>
    <row r="91" spans="1:10" s="26" customFormat="1" ht="15" customHeight="1">
      <c r="A91" s="34" t="s">
        <v>356</v>
      </c>
      <c r="B91" s="45" t="s">
        <v>328</v>
      </c>
      <c r="C91" s="35" t="s">
        <v>357</v>
      </c>
      <c r="D91" s="42"/>
      <c r="E91" s="127">
        <v>42263</v>
      </c>
      <c r="F91" s="43"/>
      <c r="G91" s="110" t="s">
        <v>355</v>
      </c>
      <c r="H91" s="10"/>
      <c r="I91" s="10"/>
    </row>
    <row r="92" spans="1:10" s="26" customFormat="1" ht="15" customHeight="1">
      <c r="A92" s="34" t="s">
        <v>336</v>
      </c>
      <c r="B92" s="58" t="s">
        <v>328</v>
      </c>
      <c r="C92" s="35" t="s">
        <v>337</v>
      </c>
      <c r="D92" s="42"/>
      <c r="E92" s="127">
        <v>42298</v>
      </c>
      <c r="F92" s="43"/>
      <c r="G92" s="59">
        <v>42654</v>
      </c>
      <c r="H92" s="10"/>
    </row>
    <row r="93" spans="1:10" s="26" customFormat="1" ht="15" customHeight="1">
      <c r="A93" s="34" t="s">
        <v>362</v>
      </c>
      <c r="B93" s="45" t="s">
        <v>328</v>
      </c>
      <c r="C93" s="35" t="s">
        <v>363</v>
      </c>
      <c r="D93" s="42"/>
      <c r="E93" s="127">
        <v>42321</v>
      </c>
      <c r="F93" s="43"/>
      <c r="G93" s="110" t="s">
        <v>361</v>
      </c>
      <c r="H93" s="10"/>
    </row>
    <row r="94" spans="1:10" s="26" customFormat="1" ht="15" customHeight="1">
      <c r="A94" s="34" t="s">
        <v>346</v>
      </c>
      <c r="B94" s="58" t="s">
        <v>328</v>
      </c>
      <c r="C94" s="35" t="s">
        <v>347</v>
      </c>
      <c r="D94" s="85"/>
      <c r="E94" s="127">
        <v>42354</v>
      </c>
      <c r="F94" s="90"/>
      <c r="G94" s="59" t="s">
        <v>345</v>
      </c>
      <c r="H94" s="10"/>
    </row>
    <row r="95" spans="1:10" s="26" customFormat="1" ht="15" customHeight="1">
      <c r="A95" s="34" t="s">
        <v>342</v>
      </c>
      <c r="B95" s="58" t="s">
        <v>328</v>
      </c>
      <c r="C95" s="35" t="s">
        <v>343</v>
      </c>
      <c r="D95" s="85"/>
      <c r="E95" s="131" t="s">
        <v>344</v>
      </c>
      <c r="F95" s="90"/>
      <c r="G95" s="59" t="s">
        <v>341</v>
      </c>
      <c r="I95" s="10"/>
      <c r="J95" s="10"/>
    </row>
    <row r="96" spans="1:10" s="26" customFormat="1" ht="15" customHeight="1">
      <c r="A96" s="34" t="s">
        <v>333</v>
      </c>
      <c r="B96" s="45" t="s">
        <v>328</v>
      </c>
      <c r="C96" s="35" t="s">
        <v>332</v>
      </c>
      <c r="D96" s="85"/>
      <c r="E96" s="131">
        <v>42453</v>
      </c>
      <c r="F96" s="90"/>
      <c r="G96" s="110" t="s">
        <v>330</v>
      </c>
      <c r="I96" s="10"/>
      <c r="J96" s="10"/>
    </row>
    <row r="97" spans="1:562" s="26" customFormat="1" ht="15" customHeight="1">
      <c r="A97" s="34" t="s">
        <v>331</v>
      </c>
      <c r="B97" s="45" t="s">
        <v>328</v>
      </c>
      <c r="C97" s="35" t="s">
        <v>332</v>
      </c>
      <c r="D97" s="42"/>
      <c r="E97" s="127">
        <v>42548</v>
      </c>
      <c r="F97" s="43"/>
      <c r="G97" s="110" t="s">
        <v>330</v>
      </c>
      <c r="I97" s="10"/>
      <c r="J97" s="10"/>
    </row>
    <row r="98" spans="1:562" s="26" customFormat="1" ht="15" customHeight="1">
      <c r="A98" s="34" t="s">
        <v>334</v>
      </c>
      <c r="B98" s="58" t="s">
        <v>328</v>
      </c>
      <c r="C98" s="35" t="s">
        <v>335</v>
      </c>
      <c r="D98" s="42"/>
      <c r="E98" s="127">
        <v>42536</v>
      </c>
      <c r="F98" s="43"/>
      <c r="G98" s="59" t="s">
        <v>160</v>
      </c>
      <c r="I98" s="10"/>
      <c r="J98" s="10"/>
    </row>
    <row r="99" spans="1:562" s="26" customFormat="1" ht="15" customHeight="1">
      <c r="A99" s="34" t="s">
        <v>327</v>
      </c>
      <c r="B99" s="45" t="s">
        <v>328</v>
      </c>
      <c r="C99" s="35" t="s">
        <v>329</v>
      </c>
      <c r="D99" s="42"/>
      <c r="E99" s="127">
        <v>42606</v>
      </c>
      <c r="F99" s="43"/>
      <c r="G99" s="110" t="s">
        <v>326</v>
      </c>
      <c r="I99" s="10"/>
      <c r="J99" s="10"/>
    </row>
    <row r="100" spans="1:562" s="26" customFormat="1" ht="15" customHeight="1">
      <c r="A100" s="33" t="s">
        <v>470</v>
      </c>
      <c r="B100" s="45" t="s">
        <v>10</v>
      </c>
      <c r="C100" s="35" t="s">
        <v>471</v>
      </c>
      <c r="D100" s="42"/>
      <c r="E100" s="127">
        <v>41755</v>
      </c>
      <c r="F100" s="43"/>
      <c r="G100" s="110" t="s">
        <v>469</v>
      </c>
      <c r="I100" s="10"/>
      <c r="J100" s="10"/>
    </row>
    <row r="101" spans="1:562" s="26" customFormat="1" ht="15" customHeight="1">
      <c r="A101" s="33" t="s">
        <v>472</v>
      </c>
      <c r="B101" s="45" t="s">
        <v>10</v>
      </c>
      <c r="C101" s="35" t="s">
        <v>473</v>
      </c>
      <c r="D101" s="85"/>
      <c r="E101" s="127">
        <v>41833</v>
      </c>
      <c r="F101" s="90"/>
      <c r="G101" s="115" t="s">
        <v>469</v>
      </c>
      <c r="I101" s="10"/>
      <c r="J101" s="10"/>
    </row>
    <row r="102" spans="1:562" s="26" customFormat="1" ht="15" customHeight="1">
      <c r="A102" s="51" t="s">
        <v>463</v>
      </c>
      <c r="B102" s="45" t="s">
        <v>10</v>
      </c>
      <c r="C102" s="52" t="s">
        <v>464</v>
      </c>
      <c r="D102" s="125"/>
      <c r="E102" s="127" t="s">
        <v>465</v>
      </c>
      <c r="F102" s="89"/>
      <c r="G102" s="116" t="s">
        <v>462</v>
      </c>
      <c r="I102" s="10"/>
      <c r="J102" s="10"/>
    </row>
    <row r="103" spans="1:562" s="26" customFormat="1" ht="15" customHeight="1">
      <c r="A103" s="34" t="s">
        <v>457</v>
      </c>
      <c r="B103" s="45" t="s">
        <v>10</v>
      </c>
      <c r="C103" s="35" t="s">
        <v>458</v>
      </c>
      <c r="D103" s="42"/>
      <c r="E103" s="127">
        <v>42298</v>
      </c>
      <c r="F103" s="43"/>
      <c r="G103" s="110" t="s">
        <v>283</v>
      </c>
      <c r="I103" s="10"/>
      <c r="J103" s="10"/>
    </row>
    <row r="104" spans="1:562" s="26" customFormat="1" ht="15" customHeight="1">
      <c r="A104" s="51" t="s">
        <v>467</v>
      </c>
      <c r="B104" s="45" t="s">
        <v>10</v>
      </c>
      <c r="C104" s="52" t="s">
        <v>468</v>
      </c>
      <c r="D104" s="60"/>
      <c r="E104" s="129">
        <v>42433</v>
      </c>
      <c r="F104" s="54"/>
      <c r="G104" s="59" t="s">
        <v>466</v>
      </c>
      <c r="I104" s="10"/>
      <c r="J104" s="10"/>
    </row>
    <row r="105" spans="1:562" s="26" customFormat="1" ht="15" customHeight="1">
      <c r="A105" s="34" t="s">
        <v>455</v>
      </c>
      <c r="B105" s="45" t="s">
        <v>10</v>
      </c>
      <c r="C105" s="35" t="s">
        <v>456</v>
      </c>
      <c r="D105" s="42"/>
      <c r="E105" s="127">
        <v>42615</v>
      </c>
      <c r="F105" s="43"/>
      <c r="G105" s="110" t="s">
        <v>454</v>
      </c>
    </row>
    <row r="106" spans="1:562" s="26" customFormat="1" ht="15" customHeight="1">
      <c r="A106" s="78" t="s">
        <v>460</v>
      </c>
      <c r="B106" s="82" t="s">
        <v>10</v>
      </c>
      <c r="C106" s="82" t="s">
        <v>461</v>
      </c>
      <c r="D106" s="88" t="s">
        <v>155</v>
      </c>
      <c r="E106" s="132">
        <v>42719</v>
      </c>
      <c r="F106" s="96" t="s">
        <v>156</v>
      </c>
      <c r="G106" s="59" t="s">
        <v>459</v>
      </c>
    </row>
    <row r="107" spans="1:562" s="26" customFormat="1" ht="15" customHeight="1">
      <c r="A107" s="41" t="s">
        <v>403</v>
      </c>
      <c r="B107" s="81" t="s">
        <v>10</v>
      </c>
      <c r="C107" s="84" t="s">
        <v>404</v>
      </c>
      <c r="D107" s="86" t="s">
        <v>405</v>
      </c>
      <c r="E107" s="130">
        <v>43215</v>
      </c>
      <c r="F107" s="94" t="s">
        <v>400</v>
      </c>
      <c r="G107" s="110" t="s">
        <v>397</v>
      </c>
      <c r="H107" s="4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  <c r="IW107" s="5"/>
      <c r="IX107" s="5"/>
      <c r="IY107" s="5"/>
      <c r="IZ107" s="5"/>
      <c r="JA107" s="5"/>
      <c r="JB107" s="5"/>
      <c r="JC107" s="5"/>
      <c r="JD107" s="5"/>
      <c r="JE107" s="5"/>
      <c r="JF107" s="5"/>
      <c r="JG107" s="5"/>
      <c r="JH107" s="5"/>
      <c r="JI107" s="5"/>
      <c r="JJ107" s="5"/>
      <c r="JK107" s="5"/>
      <c r="JL107" s="5"/>
      <c r="JM107" s="5"/>
      <c r="JN107" s="5"/>
      <c r="JO107" s="5"/>
      <c r="JP107" s="5"/>
      <c r="JQ107" s="5"/>
      <c r="JR107" s="5"/>
      <c r="JS107" s="5"/>
      <c r="JT107" s="5"/>
      <c r="JU107" s="5"/>
      <c r="JV107" s="5"/>
      <c r="JW107" s="5"/>
      <c r="JX107" s="5"/>
      <c r="JY107" s="5"/>
      <c r="JZ107" s="5"/>
      <c r="KA107" s="5"/>
      <c r="KB107" s="5"/>
      <c r="KC107" s="5"/>
      <c r="KD107" s="5"/>
      <c r="KE107" s="5"/>
      <c r="KF107" s="5"/>
      <c r="KG107" s="5"/>
      <c r="KH107" s="5"/>
      <c r="KI107" s="5"/>
      <c r="KJ107" s="5"/>
      <c r="KK107" s="5"/>
      <c r="KL107" s="5"/>
      <c r="KM107" s="5"/>
      <c r="KN107" s="5"/>
      <c r="KO107" s="5"/>
      <c r="KP107" s="5"/>
      <c r="KQ107" s="5"/>
      <c r="KR107" s="5"/>
      <c r="KS107" s="5"/>
      <c r="KT107" s="5"/>
      <c r="KU107" s="5"/>
      <c r="KV107" s="5"/>
      <c r="KW107" s="5"/>
      <c r="KX107" s="5"/>
      <c r="KY107" s="5"/>
      <c r="KZ107" s="5"/>
      <c r="LA107" s="5"/>
      <c r="LB107" s="5"/>
      <c r="LC107" s="5"/>
      <c r="LD107" s="5"/>
      <c r="LE107" s="5"/>
      <c r="LF107" s="5"/>
      <c r="LG107" s="5"/>
      <c r="LH107" s="5"/>
      <c r="LI107" s="5"/>
      <c r="LJ107" s="5"/>
      <c r="LK107" s="5"/>
      <c r="LL107" s="5"/>
      <c r="LM107" s="5"/>
      <c r="LN107" s="5"/>
      <c r="LO107" s="5"/>
      <c r="LP107" s="5"/>
      <c r="LQ107" s="5"/>
      <c r="LR107" s="5"/>
      <c r="LS107" s="5"/>
      <c r="LT107" s="5"/>
      <c r="LU107" s="5"/>
      <c r="LV107" s="5"/>
      <c r="LW107" s="5"/>
      <c r="LX107" s="5"/>
      <c r="LY107" s="5"/>
      <c r="LZ107" s="5"/>
      <c r="MA107" s="5"/>
      <c r="MB107" s="5"/>
      <c r="MC107" s="5"/>
      <c r="MD107" s="5"/>
      <c r="ME107" s="5"/>
      <c r="MF107" s="5"/>
      <c r="MG107" s="5"/>
      <c r="MH107" s="5"/>
      <c r="MI107" s="5"/>
      <c r="MJ107" s="5"/>
      <c r="MK107" s="5"/>
      <c r="ML107" s="5"/>
      <c r="MM107" s="5"/>
      <c r="MN107" s="5"/>
      <c r="MO107" s="5"/>
      <c r="MP107" s="5"/>
      <c r="MQ107" s="5"/>
      <c r="MR107" s="5"/>
      <c r="MS107" s="5"/>
      <c r="MT107" s="5"/>
      <c r="MU107" s="5"/>
      <c r="MV107" s="5"/>
      <c r="MW107" s="5"/>
      <c r="MX107" s="5"/>
      <c r="MY107" s="5"/>
      <c r="MZ107" s="5"/>
      <c r="NA107" s="5"/>
      <c r="NB107" s="5"/>
      <c r="NC107" s="5"/>
      <c r="ND107" s="5"/>
      <c r="NE107" s="5"/>
      <c r="NF107" s="5"/>
      <c r="NG107" s="5"/>
      <c r="NH107" s="5"/>
      <c r="NI107" s="5"/>
      <c r="NJ107" s="5"/>
      <c r="NK107" s="5"/>
      <c r="NL107" s="5"/>
      <c r="NM107" s="5"/>
      <c r="NN107" s="5"/>
      <c r="NO107" s="5"/>
      <c r="NP107" s="5"/>
      <c r="NQ107" s="5"/>
      <c r="NR107" s="5"/>
      <c r="NS107" s="5"/>
      <c r="NT107" s="5"/>
      <c r="NU107" s="5"/>
      <c r="NV107" s="5"/>
      <c r="NW107" s="5"/>
      <c r="NX107" s="5"/>
      <c r="NY107" s="5"/>
      <c r="NZ107" s="5"/>
      <c r="OA107" s="5"/>
      <c r="OB107" s="5"/>
      <c r="OC107" s="5"/>
      <c r="OD107" s="5"/>
      <c r="OE107" s="5"/>
      <c r="OF107" s="5"/>
      <c r="OG107" s="5"/>
      <c r="OH107" s="5"/>
      <c r="OI107" s="5"/>
      <c r="OJ107" s="5"/>
      <c r="OK107" s="5"/>
      <c r="OL107" s="5"/>
      <c r="OM107" s="5"/>
      <c r="ON107" s="5"/>
      <c r="OO107" s="5"/>
      <c r="OP107" s="5"/>
      <c r="OQ107" s="5"/>
      <c r="OR107" s="5"/>
      <c r="OS107" s="5"/>
      <c r="OT107" s="5"/>
      <c r="OU107" s="5"/>
      <c r="OV107" s="5"/>
      <c r="OW107" s="5"/>
      <c r="OX107" s="5"/>
      <c r="OY107" s="5"/>
      <c r="OZ107" s="5"/>
      <c r="PA107" s="5"/>
      <c r="PB107" s="5"/>
      <c r="PC107" s="5"/>
      <c r="PD107" s="5"/>
      <c r="PE107" s="5"/>
      <c r="PF107" s="5"/>
      <c r="PG107" s="5"/>
      <c r="PH107" s="5"/>
      <c r="PI107" s="5"/>
      <c r="PJ107" s="5"/>
      <c r="PK107" s="5"/>
      <c r="PL107" s="5"/>
      <c r="PM107" s="5"/>
      <c r="PN107" s="5"/>
      <c r="PO107" s="5"/>
      <c r="PP107" s="5"/>
      <c r="PQ107" s="5"/>
      <c r="PR107" s="5"/>
      <c r="PS107" s="5"/>
      <c r="PT107" s="5"/>
      <c r="PU107" s="5"/>
      <c r="PV107" s="5"/>
      <c r="PW107" s="5"/>
      <c r="PX107" s="5"/>
      <c r="PY107" s="5"/>
      <c r="PZ107" s="5"/>
      <c r="QA107" s="5"/>
      <c r="QB107" s="5"/>
      <c r="QC107" s="5"/>
      <c r="QD107" s="5"/>
      <c r="QE107" s="5"/>
      <c r="QF107" s="5"/>
      <c r="QG107" s="5"/>
      <c r="QH107" s="5"/>
      <c r="QI107" s="5"/>
      <c r="QJ107" s="5"/>
      <c r="QK107" s="5"/>
      <c r="QL107" s="5"/>
      <c r="QM107" s="5"/>
      <c r="QN107" s="5"/>
      <c r="QO107" s="5"/>
      <c r="QP107" s="5"/>
      <c r="QQ107" s="5"/>
      <c r="QR107" s="5"/>
      <c r="QS107" s="5"/>
      <c r="QT107" s="5"/>
      <c r="QU107" s="5"/>
      <c r="QV107" s="5"/>
      <c r="QW107" s="5"/>
      <c r="QX107" s="5"/>
      <c r="QY107" s="5"/>
      <c r="QZ107" s="5"/>
      <c r="RA107" s="5"/>
      <c r="RB107" s="5"/>
      <c r="RC107" s="5"/>
      <c r="RD107" s="5"/>
      <c r="RE107" s="5"/>
      <c r="RF107" s="5"/>
      <c r="RG107" s="5"/>
      <c r="RH107" s="5"/>
      <c r="RI107" s="5"/>
      <c r="RJ107" s="5"/>
      <c r="RK107" s="5"/>
      <c r="RL107" s="5"/>
      <c r="RM107" s="5"/>
      <c r="RN107" s="5"/>
      <c r="RO107" s="5"/>
      <c r="RP107" s="5"/>
      <c r="RQ107" s="5"/>
      <c r="RR107" s="5"/>
      <c r="RS107" s="5"/>
      <c r="RT107" s="5"/>
      <c r="RU107" s="5"/>
      <c r="RV107" s="5"/>
      <c r="RW107" s="5"/>
      <c r="RX107" s="5"/>
      <c r="RY107" s="5"/>
      <c r="RZ107" s="5"/>
      <c r="SA107" s="5"/>
      <c r="SB107" s="5"/>
      <c r="SC107" s="5"/>
      <c r="SD107" s="5"/>
      <c r="SE107" s="5"/>
      <c r="SF107" s="5"/>
      <c r="SG107" s="5"/>
      <c r="SH107" s="5"/>
      <c r="SI107" s="5"/>
      <c r="SJ107" s="5"/>
      <c r="SK107" s="5"/>
      <c r="SL107" s="5"/>
      <c r="SM107" s="5"/>
      <c r="SN107" s="5"/>
      <c r="SO107" s="5"/>
      <c r="SP107" s="5"/>
      <c r="SQ107" s="5"/>
      <c r="SR107" s="5"/>
      <c r="SS107" s="5"/>
      <c r="ST107" s="5"/>
      <c r="SU107" s="5"/>
      <c r="SV107" s="5"/>
      <c r="SW107" s="5"/>
      <c r="SX107" s="5"/>
      <c r="SY107" s="5"/>
      <c r="SZ107" s="5"/>
      <c r="TA107" s="5"/>
      <c r="TB107" s="5"/>
      <c r="TC107" s="5"/>
      <c r="TD107" s="5"/>
      <c r="TE107" s="5"/>
      <c r="TF107" s="5"/>
      <c r="TG107" s="5"/>
      <c r="TH107" s="5"/>
      <c r="TI107" s="5"/>
      <c r="TJ107" s="5"/>
      <c r="TK107" s="5"/>
      <c r="TL107" s="5"/>
      <c r="TM107" s="5"/>
      <c r="TN107" s="5"/>
      <c r="TO107" s="5"/>
      <c r="TP107" s="5"/>
      <c r="TQ107" s="5"/>
      <c r="TR107" s="5"/>
      <c r="TS107" s="5"/>
      <c r="TT107" s="5"/>
      <c r="TU107" s="5"/>
      <c r="TV107" s="5"/>
      <c r="TW107" s="5"/>
      <c r="TX107" s="5"/>
      <c r="TY107" s="5"/>
      <c r="TZ107" s="5"/>
      <c r="UA107" s="5"/>
      <c r="UB107" s="5"/>
      <c r="UC107" s="5"/>
      <c r="UD107" s="5"/>
      <c r="UE107" s="5"/>
      <c r="UF107" s="5"/>
      <c r="UG107" s="5"/>
      <c r="UH107" s="5"/>
      <c r="UI107" s="5"/>
      <c r="UJ107" s="5"/>
      <c r="UK107" s="5"/>
      <c r="UL107" s="5"/>
      <c r="UM107" s="5"/>
      <c r="UN107" s="5"/>
      <c r="UO107" s="5"/>
      <c r="UP107" s="5"/>
    </row>
    <row r="108" spans="1:562" s="26" customFormat="1" ht="15" customHeight="1">
      <c r="A108" s="41" t="s">
        <v>447</v>
      </c>
      <c r="B108" s="81" t="s">
        <v>10</v>
      </c>
      <c r="C108" s="84" t="s">
        <v>448</v>
      </c>
      <c r="D108" s="86" t="s">
        <v>449</v>
      </c>
      <c r="E108" s="130">
        <v>42766</v>
      </c>
      <c r="F108" s="94" t="s">
        <v>139</v>
      </c>
      <c r="G108" s="119" t="s">
        <v>446</v>
      </c>
      <c r="H108" s="4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  <c r="IW108" s="5"/>
      <c r="IX108" s="5"/>
      <c r="IY108" s="5"/>
      <c r="IZ108" s="5"/>
      <c r="JA108" s="5"/>
      <c r="JB108" s="5"/>
      <c r="JC108" s="5"/>
      <c r="JD108" s="5"/>
      <c r="JE108" s="5"/>
      <c r="JF108" s="5"/>
      <c r="JG108" s="5"/>
      <c r="JH108" s="5"/>
      <c r="JI108" s="5"/>
      <c r="JJ108" s="5"/>
      <c r="JK108" s="5"/>
      <c r="JL108" s="5"/>
      <c r="JM108" s="5"/>
      <c r="JN108" s="5"/>
      <c r="JO108" s="5"/>
      <c r="JP108" s="5"/>
      <c r="JQ108" s="5"/>
      <c r="JR108" s="5"/>
      <c r="JS108" s="5"/>
      <c r="JT108" s="5"/>
      <c r="JU108" s="5"/>
      <c r="JV108" s="5"/>
      <c r="JW108" s="5"/>
      <c r="JX108" s="5"/>
      <c r="JY108" s="5"/>
      <c r="JZ108" s="5"/>
      <c r="KA108" s="5"/>
      <c r="KB108" s="5"/>
      <c r="KC108" s="5"/>
      <c r="KD108" s="5"/>
      <c r="KE108" s="5"/>
      <c r="KF108" s="5"/>
      <c r="KG108" s="5"/>
      <c r="KH108" s="5"/>
      <c r="KI108" s="5"/>
      <c r="KJ108" s="5"/>
      <c r="KK108" s="5"/>
      <c r="KL108" s="5"/>
      <c r="KM108" s="5"/>
      <c r="KN108" s="5"/>
      <c r="KO108" s="5"/>
      <c r="KP108" s="5"/>
      <c r="KQ108" s="5"/>
      <c r="KR108" s="5"/>
      <c r="KS108" s="5"/>
      <c r="KT108" s="5"/>
      <c r="KU108" s="5"/>
      <c r="KV108" s="5"/>
      <c r="KW108" s="5"/>
      <c r="KX108" s="5"/>
      <c r="KY108" s="5"/>
      <c r="KZ108" s="5"/>
      <c r="LA108" s="5"/>
      <c r="LB108" s="5"/>
      <c r="LC108" s="5"/>
      <c r="LD108" s="5"/>
      <c r="LE108" s="5"/>
      <c r="LF108" s="5"/>
      <c r="LG108" s="5"/>
      <c r="LH108" s="5"/>
      <c r="LI108" s="5"/>
      <c r="LJ108" s="5"/>
      <c r="LK108" s="5"/>
      <c r="LL108" s="5"/>
      <c r="LM108" s="5"/>
      <c r="LN108" s="5"/>
      <c r="LO108" s="5"/>
      <c r="LP108" s="5"/>
      <c r="LQ108" s="5"/>
      <c r="LR108" s="5"/>
      <c r="LS108" s="5"/>
      <c r="LT108" s="5"/>
      <c r="LU108" s="5"/>
      <c r="LV108" s="5"/>
      <c r="LW108" s="5"/>
      <c r="LX108" s="5"/>
      <c r="LY108" s="5"/>
      <c r="LZ108" s="5"/>
      <c r="MA108" s="5"/>
      <c r="MB108" s="5"/>
      <c r="MC108" s="5"/>
      <c r="MD108" s="5"/>
      <c r="ME108" s="5"/>
      <c r="MF108" s="5"/>
      <c r="MG108" s="5"/>
      <c r="MH108" s="5"/>
      <c r="MI108" s="5"/>
      <c r="MJ108" s="5"/>
      <c r="MK108" s="5"/>
      <c r="ML108" s="5"/>
      <c r="MM108" s="5"/>
      <c r="MN108" s="5"/>
      <c r="MO108" s="5"/>
      <c r="MP108" s="5"/>
      <c r="MQ108" s="5"/>
      <c r="MR108" s="5"/>
      <c r="MS108" s="5"/>
      <c r="MT108" s="5"/>
      <c r="MU108" s="5"/>
      <c r="MV108" s="5"/>
      <c r="MW108" s="5"/>
      <c r="MX108" s="5"/>
      <c r="MY108" s="5"/>
      <c r="MZ108" s="5"/>
      <c r="NA108" s="5"/>
      <c r="NB108" s="5"/>
      <c r="NC108" s="5"/>
      <c r="ND108" s="5"/>
      <c r="NE108" s="5"/>
      <c r="NF108" s="5"/>
      <c r="NG108" s="5"/>
      <c r="NH108" s="5"/>
      <c r="NI108" s="5"/>
      <c r="NJ108" s="5"/>
      <c r="NK108" s="5"/>
      <c r="NL108" s="5"/>
      <c r="NM108" s="5"/>
      <c r="NN108" s="5"/>
      <c r="NO108" s="5"/>
      <c r="NP108" s="5"/>
      <c r="NQ108" s="5"/>
      <c r="NR108" s="5"/>
      <c r="NS108" s="5"/>
      <c r="NT108" s="5"/>
      <c r="NU108" s="5"/>
      <c r="NV108" s="5"/>
      <c r="NW108" s="5"/>
      <c r="NX108" s="5"/>
      <c r="NY108" s="5"/>
      <c r="NZ108" s="5"/>
      <c r="OA108" s="5"/>
      <c r="OB108" s="5"/>
      <c r="OC108" s="5"/>
      <c r="OD108" s="5"/>
      <c r="OE108" s="5"/>
      <c r="OF108" s="5"/>
      <c r="OG108" s="5"/>
      <c r="OH108" s="5"/>
      <c r="OI108" s="5"/>
      <c r="OJ108" s="5"/>
      <c r="OK108" s="5"/>
      <c r="OL108" s="5"/>
      <c r="OM108" s="5"/>
      <c r="ON108" s="5"/>
      <c r="OO108" s="5"/>
      <c r="OP108" s="5"/>
      <c r="OQ108" s="5"/>
      <c r="OR108" s="5"/>
      <c r="OS108" s="5"/>
      <c r="OT108" s="5"/>
      <c r="OU108" s="5"/>
      <c r="OV108" s="5"/>
      <c r="OW108" s="5"/>
      <c r="OX108" s="5"/>
      <c r="OY108" s="5"/>
      <c r="OZ108" s="5"/>
      <c r="PA108" s="5"/>
      <c r="PB108" s="5"/>
      <c r="PC108" s="5"/>
      <c r="PD108" s="5"/>
      <c r="PE108" s="5"/>
      <c r="PF108" s="5"/>
      <c r="PG108" s="5"/>
      <c r="PH108" s="5"/>
      <c r="PI108" s="5"/>
      <c r="PJ108" s="5"/>
      <c r="PK108" s="5"/>
      <c r="PL108" s="5"/>
      <c r="PM108" s="5"/>
      <c r="PN108" s="5"/>
      <c r="PO108" s="5"/>
      <c r="PP108" s="5"/>
      <c r="PQ108" s="5"/>
      <c r="PR108" s="5"/>
      <c r="PS108" s="5"/>
      <c r="PT108" s="5"/>
      <c r="PU108" s="5"/>
      <c r="PV108" s="5"/>
      <c r="PW108" s="5"/>
      <c r="PX108" s="5"/>
      <c r="PY108" s="5"/>
      <c r="PZ108" s="5"/>
      <c r="QA108" s="5"/>
      <c r="QB108" s="5"/>
      <c r="QC108" s="5"/>
      <c r="QD108" s="5"/>
      <c r="QE108" s="5"/>
      <c r="QF108" s="5"/>
      <c r="QG108" s="5"/>
      <c r="QH108" s="5"/>
      <c r="QI108" s="5"/>
      <c r="QJ108" s="5"/>
      <c r="QK108" s="5"/>
      <c r="QL108" s="5"/>
      <c r="QM108" s="5"/>
      <c r="QN108" s="5"/>
      <c r="QO108" s="5"/>
      <c r="QP108" s="5"/>
      <c r="QQ108" s="5"/>
      <c r="QR108" s="5"/>
      <c r="QS108" s="5"/>
      <c r="QT108" s="5"/>
      <c r="QU108" s="5"/>
      <c r="QV108" s="5"/>
      <c r="QW108" s="5"/>
      <c r="QX108" s="5"/>
      <c r="QY108" s="5"/>
      <c r="QZ108" s="5"/>
      <c r="RA108" s="5"/>
      <c r="RB108" s="5"/>
      <c r="RC108" s="5"/>
      <c r="RD108" s="5"/>
      <c r="RE108" s="5"/>
      <c r="RF108" s="5"/>
      <c r="RG108" s="5"/>
      <c r="RH108" s="5"/>
      <c r="RI108" s="5"/>
      <c r="RJ108" s="5"/>
      <c r="RK108" s="5"/>
      <c r="RL108" s="5"/>
      <c r="RM108" s="5"/>
      <c r="RN108" s="5"/>
      <c r="RO108" s="5"/>
      <c r="RP108" s="5"/>
      <c r="RQ108" s="5"/>
      <c r="RR108" s="5"/>
      <c r="RS108" s="5"/>
      <c r="RT108" s="5"/>
      <c r="RU108" s="5"/>
      <c r="RV108" s="5"/>
      <c r="RW108" s="5"/>
      <c r="RX108" s="5"/>
      <c r="RY108" s="5"/>
      <c r="RZ108" s="5"/>
      <c r="SA108" s="5"/>
      <c r="SB108" s="5"/>
      <c r="SC108" s="5"/>
      <c r="SD108" s="5"/>
      <c r="SE108" s="5"/>
      <c r="SF108" s="5"/>
      <c r="SG108" s="5"/>
      <c r="SH108" s="5"/>
      <c r="SI108" s="5"/>
      <c r="SJ108" s="5"/>
      <c r="SK108" s="5"/>
      <c r="SL108" s="5"/>
      <c r="SM108" s="5"/>
      <c r="SN108" s="5"/>
      <c r="SO108" s="5"/>
      <c r="SP108" s="5"/>
      <c r="SQ108" s="5"/>
      <c r="SR108" s="5"/>
      <c r="SS108" s="5"/>
      <c r="ST108" s="5"/>
      <c r="SU108" s="5"/>
      <c r="SV108" s="5"/>
      <c r="SW108" s="5"/>
      <c r="SX108" s="5"/>
      <c r="SY108" s="5"/>
      <c r="SZ108" s="5"/>
      <c r="TA108" s="5"/>
      <c r="TB108" s="5"/>
      <c r="TC108" s="5"/>
      <c r="TD108" s="5"/>
      <c r="TE108" s="5"/>
      <c r="TF108" s="5"/>
      <c r="TG108" s="5"/>
      <c r="TH108" s="5"/>
      <c r="TI108" s="5"/>
      <c r="TJ108" s="5"/>
      <c r="TK108" s="5"/>
      <c r="TL108" s="5"/>
      <c r="TM108" s="5"/>
      <c r="TN108" s="5"/>
      <c r="TO108" s="5"/>
      <c r="TP108" s="5"/>
      <c r="TQ108" s="5"/>
      <c r="TR108" s="5"/>
      <c r="TS108" s="5"/>
      <c r="TT108" s="5"/>
      <c r="TU108" s="5"/>
      <c r="TV108" s="5"/>
      <c r="TW108" s="5"/>
      <c r="TX108" s="5"/>
      <c r="TY108" s="5"/>
      <c r="TZ108" s="5"/>
      <c r="UA108" s="5"/>
      <c r="UB108" s="5"/>
      <c r="UC108" s="5"/>
      <c r="UD108" s="5"/>
      <c r="UE108" s="5"/>
      <c r="UF108" s="5"/>
      <c r="UG108" s="5"/>
      <c r="UH108" s="5"/>
      <c r="UI108" s="5"/>
      <c r="UJ108" s="5"/>
      <c r="UK108" s="5"/>
      <c r="UL108" s="5"/>
      <c r="UM108" s="5"/>
      <c r="UN108" s="5"/>
      <c r="UO108" s="5"/>
      <c r="UP108" s="5"/>
    </row>
    <row r="109" spans="1:562" ht="15" customHeight="1">
      <c r="A109" s="41" t="s">
        <v>413</v>
      </c>
      <c r="B109" s="81" t="s">
        <v>10</v>
      </c>
      <c r="C109" s="84" t="s">
        <v>414</v>
      </c>
      <c r="D109" s="86" t="s">
        <v>415</v>
      </c>
      <c r="E109" s="130">
        <v>43089</v>
      </c>
      <c r="F109" s="94" t="s">
        <v>405</v>
      </c>
      <c r="G109" s="119" t="s">
        <v>412</v>
      </c>
    </row>
    <row r="110" spans="1:562" ht="15" customHeight="1">
      <c r="A110" s="34" t="s">
        <v>443</v>
      </c>
      <c r="B110" s="63" t="s">
        <v>10</v>
      </c>
      <c r="C110" s="35" t="s">
        <v>444</v>
      </c>
      <c r="D110" s="42" t="s">
        <v>445</v>
      </c>
      <c r="E110" s="127">
        <v>42934</v>
      </c>
      <c r="F110" s="43" t="s">
        <v>258</v>
      </c>
      <c r="G110" s="119" t="s">
        <v>442</v>
      </c>
    </row>
    <row r="111" spans="1:562" ht="15" customHeight="1">
      <c r="A111" s="34" t="s">
        <v>305</v>
      </c>
      <c r="B111" s="63" t="s">
        <v>10</v>
      </c>
      <c r="C111" s="35" t="s">
        <v>431</v>
      </c>
      <c r="D111" s="42" t="s">
        <v>389</v>
      </c>
      <c r="E111" s="127">
        <v>42976</v>
      </c>
      <c r="F111" s="43" t="s">
        <v>258</v>
      </c>
      <c r="G111" s="119" t="s">
        <v>287</v>
      </c>
    </row>
    <row r="112" spans="1:562" ht="15" customHeight="1">
      <c r="A112" s="34" t="s">
        <v>451</v>
      </c>
      <c r="B112" s="63" t="s">
        <v>10</v>
      </c>
      <c r="C112" s="35" t="s">
        <v>452</v>
      </c>
      <c r="D112" s="42" t="s">
        <v>453</v>
      </c>
      <c r="E112" s="127">
        <v>42955</v>
      </c>
      <c r="F112" s="93" t="s">
        <v>258</v>
      </c>
      <c r="G112" s="110" t="s">
        <v>450</v>
      </c>
    </row>
    <row r="113" spans="1:562" ht="15" customHeight="1">
      <c r="A113" s="34" t="s">
        <v>420</v>
      </c>
      <c r="B113" s="63" t="s">
        <v>10</v>
      </c>
      <c r="C113" s="35" t="s">
        <v>421</v>
      </c>
      <c r="D113" s="42" t="s">
        <v>418</v>
      </c>
      <c r="E113" s="127">
        <v>43074</v>
      </c>
      <c r="F113" s="43" t="s">
        <v>419</v>
      </c>
      <c r="G113" s="110" t="s">
        <v>287</v>
      </c>
    </row>
    <row r="114" spans="1:562" ht="15" customHeight="1">
      <c r="A114" s="34" t="s">
        <v>422</v>
      </c>
      <c r="B114" s="63" t="s">
        <v>10</v>
      </c>
      <c r="C114" s="35" t="s">
        <v>423</v>
      </c>
      <c r="D114" s="42" t="s">
        <v>424</v>
      </c>
      <c r="E114" s="127">
        <v>42984</v>
      </c>
      <c r="F114" s="43" t="s">
        <v>258</v>
      </c>
      <c r="G114" s="110" t="s">
        <v>287</v>
      </c>
    </row>
    <row r="115" spans="1:562" ht="15" customHeight="1">
      <c r="A115" s="34" t="s">
        <v>409</v>
      </c>
      <c r="B115" s="63" t="s">
        <v>10</v>
      </c>
      <c r="C115" s="35" t="s">
        <v>410</v>
      </c>
      <c r="D115" s="42" t="s">
        <v>411</v>
      </c>
      <c r="E115" s="127">
        <v>43188</v>
      </c>
      <c r="F115" s="43" t="s">
        <v>113</v>
      </c>
      <c r="G115" s="110" t="s">
        <v>408</v>
      </c>
      <c r="H115" s="46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47"/>
      <c r="BZ115" s="47"/>
      <c r="CA115" s="47"/>
      <c r="CB115" s="47"/>
      <c r="CC115" s="47"/>
      <c r="CD115" s="47"/>
      <c r="CE115" s="47"/>
      <c r="CF115" s="47"/>
      <c r="CG115" s="47"/>
      <c r="CH115" s="47"/>
      <c r="CI115" s="47"/>
      <c r="CJ115" s="47"/>
      <c r="CK115" s="47"/>
      <c r="CL115" s="47"/>
      <c r="CM115" s="47"/>
      <c r="CN115" s="47"/>
      <c r="CO115" s="47"/>
      <c r="CP115" s="47"/>
      <c r="CQ115" s="47"/>
      <c r="CR115" s="47"/>
      <c r="CS115" s="47"/>
      <c r="CT115" s="47"/>
      <c r="CU115" s="47"/>
      <c r="CV115" s="47"/>
      <c r="CW115" s="47"/>
      <c r="CX115" s="47"/>
      <c r="CY115" s="47"/>
      <c r="CZ115" s="47"/>
      <c r="DA115" s="47"/>
      <c r="DB115" s="47"/>
      <c r="DC115" s="47"/>
      <c r="DD115" s="47"/>
      <c r="DE115" s="47"/>
      <c r="DF115" s="47"/>
      <c r="DG115" s="47"/>
      <c r="DH115" s="47"/>
      <c r="DI115" s="47"/>
      <c r="DJ115" s="47"/>
      <c r="DK115" s="47"/>
      <c r="DL115" s="47"/>
      <c r="DM115" s="47"/>
      <c r="DN115" s="47"/>
      <c r="DO115" s="47"/>
      <c r="DP115" s="47"/>
      <c r="DQ115" s="47"/>
      <c r="DR115" s="47"/>
      <c r="DS115" s="47"/>
      <c r="DT115" s="47"/>
      <c r="DU115" s="47"/>
      <c r="DV115" s="47"/>
      <c r="DW115" s="47"/>
      <c r="DX115" s="47"/>
      <c r="DY115" s="47"/>
      <c r="DZ115" s="47"/>
      <c r="EA115" s="47"/>
      <c r="EB115" s="47"/>
      <c r="EC115" s="47"/>
      <c r="ED115" s="47"/>
      <c r="EE115" s="47"/>
      <c r="EF115" s="47"/>
      <c r="EG115" s="47"/>
      <c r="EH115" s="47"/>
      <c r="EI115" s="47"/>
      <c r="EJ115" s="47"/>
      <c r="EK115" s="47"/>
      <c r="EL115" s="47"/>
      <c r="EM115" s="47"/>
      <c r="EN115" s="47"/>
      <c r="EO115" s="47"/>
      <c r="EP115" s="47"/>
      <c r="EQ115" s="47"/>
      <c r="ER115" s="47"/>
      <c r="ES115" s="47"/>
      <c r="ET115" s="47"/>
      <c r="EU115" s="47"/>
      <c r="EV115" s="47"/>
      <c r="EW115" s="47"/>
      <c r="EX115" s="47"/>
      <c r="EY115" s="47"/>
      <c r="EZ115" s="47"/>
      <c r="FA115" s="47"/>
      <c r="FB115" s="47"/>
      <c r="FC115" s="47"/>
      <c r="FD115" s="47"/>
      <c r="FE115" s="47"/>
      <c r="FF115" s="47"/>
      <c r="FG115" s="47"/>
      <c r="FH115" s="47"/>
      <c r="FI115" s="47"/>
      <c r="FJ115" s="47"/>
      <c r="FK115" s="47"/>
      <c r="FL115" s="47"/>
      <c r="FM115" s="47"/>
      <c r="FN115" s="47"/>
      <c r="FO115" s="47"/>
      <c r="FP115" s="47"/>
      <c r="FQ115" s="47"/>
      <c r="FR115" s="47"/>
      <c r="FS115" s="47"/>
      <c r="FT115" s="47"/>
      <c r="FU115" s="47"/>
      <c r="FV115" s="47"/>
      <c r="FW115" s="47"/>
      <c r="FX115" s="47"/>
      <c r="FY115" s="47"/>
      <c r="FZ115" s="47"/>
      <c r="GA115" s="47"/>
      <c r="GB115" s="47"/>
      <c r="GC115" s="47"/>
      <c r="GD115" s="47"/>
      <c r="GE115" s="47"/>
      <c r="GF115" s="47"/>
      <c r="GG115" s="47"/>
      <c r="GH115" s="47"/>
      <c r="GI115" s="47"/>
      <c r="GJ115" s="47"/>
      <c r="GK115" s="47"/>
      <c r="GL115" s="47"/>
      <c r="GM115" s="47"/>
      <c r="GN115" s="47"/>
      <c r="GO115" s="47"/>
      <c r="GP115" s="47"/>
      <c r="GQ115" s="47"/>
      <c r="GR115" s="47"/>
      <c r="GS115" s="47"/>
      <c r="GT115" s="47"/>
      <c r="GU115" s="47"/>
      <c r="GV115" s="47"/>
      <c r="GW115" s="47"/>
      <c r="GX115" s="47"/>
      <c r="GY115" s="47"/>
      <c r="GZ115" s="47"/>
      <c r="HA115" s="47"/>
      <c r="HB115" s="47"/>
      <c r="HC115" s="47"/>
      <c r="HD115" s="47"/>
      <c r="HE115" s="47"/>
      <c r="HF115" s="47"/>
      <c r="HG115" s="47"/>
      <c r="HH115" s="47"/>
      <c r="HI115" s="47"/>
      <c r="HJ115" s="47"/>
      <c r="HK115" s="47"/>
      <c r="HL115" s="47"/>
      <c r="HM115" s="47"/>
      <c r="HN115" s="47"/>
      <c r="HO115" s="47"/>
      <c r="HP115" s="47"/>
      <c r="HQ115" s="47"/>
      <c r="HR115" s="47"/>
      <c r="HS115" s="47"/>
      <c r="HT115" s="47"/>
      <c r="HU115" s="47"/>
      <c r="HV115" s="47"/>
      <c r="HW115" s="47"/>
      <c r="HX115" s="47"/>
      <c r="HY115" s="47"/>
      <c r="HZ115" s="47"/>
      <c r="IA115" s="47"/>
      <c r="IB115" s="47"/>
      <c r="IC115" s="47"/>
      <c r="ID115" s="47"/>
      <c r="IE115" s="47"/>
      <c r="IF115" s="47"/>
      <c r="IG115" s="47"/>
      <c r="IH115" s="47"/>
      <c r="II115" s="47"/>
      <c r="IJ115" s="47"/>
      <c r="IK115" s="47"/>
      <c r="IL115" s="47"/>
      <c r="IM115" s="47"/>
      <c r="IN115" s="47"/>
      <c r="IO115" s="47"/>
      <c r="IP115" s="47"/>
      <c r="IQ115" s="47"/>
      <c r="IR115" s="47"/>
      <c r="IS115" s="47"/>
      <c r="IT115" s="47"/>
      <c r="IU115" s="47"/>
      <c r="IV115" s="47"/>
      <c r="IW115" s="47"/>
      <c r="IX115" s="47"/>
      <c r="IY115" s="47"/>
      <c r="IZ115" s="47"/>
      <c r="JA115" s="47"/>
      <c r="JB115" s="47"/>
      <c r="JC115" s="47"/>
      <c r="JD115" s="47"/>
      <c r="JE115" s="47"/>
      <c r="JF115" s="47"/>
      <c r="JG115" s="47"/>
      <c r="JH115" s="47"/>
      <c r="JI115" s="47"/>
      <c r="JJ115" s="47"/>
      <c r="JK115" s="47"/>
      <c r="JL115" s="47"/>
      <c r="JM115" s="47"/>
      <c r="JN115" s="47"/>
      <c r="JO115" s="47"/>
      <c r="JP115" s="47"/>
      <c r="JQ115" s="47"/>
      <c r="JR115" s="47"/>
      <c r="JS115" s="47"/>
      <c r="JT115" s="47"/>
      <c r="JU115" s="47"/>
      <c r="JV115" s="47"/>
      <c r="JW115" s="47"/>
      <c r="JX115" s="47"/>
      <c r="JY115" s="47"/>
      <c r="JZ115" s="47"/>
      <c r="KA115" s="47"/>
      <c r="KB115" s="47"/>
      <c r="KC115" s="47"/>
      <c r="KD115" s="47"/>
      <c r="KE115" s="47"/>
      <c r="KF115" s="47"/>
      <c r="KG115" s="47"/>
      <c r="KH115" s="47"/>
      <c r="KI115" s="47"/>
      <c r="KJ115" s="47"/>
      <c r="KK115" s="47"/>
      <c r="KL115" s="47"/>
      <c r="KM115" s="47"/>
      <c r="KN115" s="47"/>
      <c r="KO115" s="47"/>
      <c r="KP115" s="47"/>
      <c r="KQ115" s="47"/>
      <c r="KR115" s="47"/>
      <c r="KS115" s="47"/>
      <c r="KT115" s="47"/>
      <c r="KU115" s="47"/>
      <c r="KV115" s="47"/>
      <c r="KW115" s="47"/>
      <c r="KX115" s="47"/>
      <c r="KY115" s="47"/>
      <c r="KZ115" s="47"/>
      <c r="LA115" s="47"/>
      <c r="LB115" s="47"/>
      <c r="LC115" s="47"/>
      <c r="LD115" s="47"/>
      <c r="LE115" s="47"/>
      <c r="LF115" s="47"/>
      <c r="LG115" s="47"/>
      <c r="LH115" s="47"/>
      <c r="LI115" s="47"/>
      <c r="LJ115" s="47"/>
      <c r="LK115" s="47"/>
      <c r="LL115" s="47"/>
      <c r="LM115" s="47"/>
      <c r="LN115" s="47"/>
      <c r="LO115" s="47"/>
      <c r="LP115" s="47"/>
      <c r="LQ115" s="47"/>
      <c r="LR115" s="47"/>
      <c r="LS115" s="47"/>
      <c r="LT115" s="47"/>
      <c r="LU115" s="47"/>
      <c r="LV115" s="47"/>
      <c r="LW115" s="47"/>
      <c r="LX115" s="47"/>
      <c r="LY115" s="47"/>
      <c r="LZ115" s="47"/>
      <c r="MA115" s="47"/>
      <c r="MB115" s="47"/>
      <c r="MC115" s="47"/>
      <c r="MD115" s="47"/>
      <c r="ME115" s="47"/>
      <c r="MF115" s="47"/>
      <c r="MG115" s="47"/>
      <c r="MH115" s="47"/>
      <c r="MI115" s="47"/>
      <c r="MJ115" s="47"/>
      <c r="MK115" s="47"/>
      <c r="ML115" s="47"/>
      <c r="MM115" s="47"/>
      <c r="MN115" s="47"/>
      <c r="MO115" s="47"/>
      <c r="MP115" s="47"/>
      <c r="MQ115" s="47"/>
      <c r="MR115" s="47"/>
      <c r="MS115" s="47"/>
      <c r="MT115" s="47"/>
      <c r="MU115" s="47"/>
      <c r="MV115" s="47"/>
      <c r="MW115" s="47"/>
      <c r="MX115" s="47"/>
      <c r="MY115" s="47"/>
      <c r="MZ115" s="47"/>
      <c r="NA115" s="47"/>
      <c r="NB115" s="47"/>
      <c r="NC115" s="47"/>
      <c r="ND115" s="47"/>
      <c r="NE115" s="47"/>
      <c r="NF115" s="47"/>
      <c r="NG115" s="47"/>
      <c r="NH115" s="47"/>
      <c r="NI115" s="47"/>
      <c r="NJ115" s="47"/>
      <c r="NK115" s="47"/>
      <c r="NL115" s="47"/>
      <c r="NM115" s="47"/>
      <c r="NN115" s="47"/>
      <c r="NO115" s="47"/>
      <c r="NP115" s="47"/>
      <c r="NQ115" s="47"/>
      <c r="NR115" s="47"/>
      <c r="NS115" s="47"/>
      <c r="NT115" s="47"/>
      <c r="NU115" s="47"/>
      <c r="NV115" s="47"/>
      <c r="NW115" s="47"/>
      <c r="NX115" s="47"/>
      <c r="NY115" s="47"/>
      <c r="NZ115" s="47"/>
      <c r="OA115" s="47"/>
      <c r="OB115" s="47"/>
      <c r="OC115" s="47"/>
      <c r="OD115" s="47"/>
      <c r="OE115" s="47"/>
      <c r="OF115" s="47"/>
      <c r="OG115" s="47"/>
      <c r="OH115" s="47"/>
      <c r="OI115" s="47"/>
      <c r="OJ115" s="47"/>
      <c r="OK115" s="47"/>
      <c r="OL115" s="47"/>
      <c r="OM115" s="47"/>
      <c r="ON115" s="47"/>
      <c r="OO115" s="47"/>
      <c r="OP115" s="47"/>
      <c r="OQ115" s="47"/>
      <c r="OR115" s="47"/>
      <c r="OS115" s="47"/>
      <c r="OT115" s="47"/>
      <c r="OU115" s="47"/>
      <c r="OV115" s="47"/>
      <c r="OW115" s="47"/>
      <c r="OX115" s="47"/>
      <c r="OY115" s="47"/>
      <c r="OZ115" s="47"/>
      <c r="PA115" s="47"/>
      <c r="PB115" s="47"/>
      <c r="PC115" s="47"/>
      <c r="PD115" s="47"/>
      <c r="PE115" s="47"/>
      <c r="PF115" s="47"/>
      <c r="PG115" s="47"/>
      <c r="PH115" s="47"/>
      <c r="PI115" s="47"/>
      <c r="PJ115" s="47"/>
      <c r="PK115" s="47"/>
      <c r="PL115" s="47"/>
      <c r="PM115" s="47"/>
      <c r="PN115" s="47"/>
      <c r="PO115" s="47"/>
      <c r="PP115" s="47"/>
      <c r="PQ115" s="47"/>
      <c r="PR115" s="47"/>
      <c r="PS115" s="47"/>
      <c r="PT115" s="47"/>
      <c r="PU115" s="47"/>
      <c r="PV115" s="47"/>
      <c r="PW115" s="47"/>
      <c r="PX115" s="47"/>
      <c r="PY115" s="47"/>
      <c r="PZ115" s="47"/>
      <c r="QA115" s="47"/>
      <c r="QB115" s="47"/>
      <c r="QC115" s="47"/>
      <c r="QD115" s="47"/>
      <c r="QE115" s="47"/>
      <c r="QF115" s="47"/>
      <c r="QG115" s="47"/>
      <c r="QH115" s="47"/>
      <c r="QI115" s="47"/>
      <c r="QJ115" s="47"/>
      <c r="QK115" s="47"/>
      <c r="QL115" s="47"/>
      <c r="QM115" s="47"/>
      <c r="QN115" s="47"/>
      <c r="QO115" s="47"/>
      <c r="QP115" s="47"/>
      <c r="QQ115" s="47"/>
      <c r="QR115" s="47"/>
      <c r="QS115" s="47"/>
      <c r="QT115" s="47"/>
      <c r="QU115" s="47"/>
      <c r="QV115" s="47"/>
      <c r="QW115" s="47"/>
      <c r="QX115" s="47"/>
      <c r="QY115" s="47"/>
      <c r="QZ115" s="47"/>
      <c r="RA115" s="47"/>
      <c r="RB115" s="47"/>
      <c r="RC115" s="47"/>
      <c r="RD115" s="47"/>
      <c r="RE115" s="47"/>
      <c r="RF115" s="47"/>
      <c r="RG115" s="47"/>
      <c r="RH115" s="47"/>
      <c r="RI115" s="47"/>
      <c r="RJ115" s="47"/>
      <c r="RK115" s="47"/>
      <c r="RL115" s="47"/>
      <c r="RM115" s="47"/>
      <c r="RN115" s="47"/>
      <c r="RO115" s="47"/>
      <c r="RP115" s="47"/>
      <c r="RQ115" s="47"/>
      <c r="RR115" s="47"/>
      <c r="RS115" s="47"/>
      <c r="RT115" s="47"/>
      <c r="RU115" s="47"/>
      <c r="RV115" s="47"/>
      <c r="RW115" s="47"/>
      <c r="RX115" s="47"/>
      <c r="RY115" s="47"/>
      <c r="RZ115" s="47"/>
      <c r="SA115" s="47"/>
      <c r="SB115" s="47"/>
      <c r="SC115" s="47"/>
      <c r="SD115" s="47"/>
      <c r="SE115" s="47"/>
      <c r="SF115" s="47"/>
      <c r="SG115" s="47"/>
      <c r="SH115" s="47"/>
      <c r="SI115" s="47"/>
      <c r="SJ115" s="47"/>
      <c r="SK115" s="47"/>
      <c r="SL115" s="47"/>
      <c r="SM115" s="47"/>
      <c r="SN115" s="47"/>
      <c r="SO115" s="47"/>
      <c r="SP115" s="47"/>
      <c r="SQ115" s="47"/>
      <c r="SR115" s="47"/>
      <c r="SS115" s="47"/>
      <c r="ST115" s="47"/>
      <c r="SU115" s="47"/>
      <c r="SV115" s="47"/>
      <c r="SW115" s="47"/>
      <c r="SX115" s="47"/>
      <c r="SY115" s="47"/>
      <c r="SZ115" s="47"/>
      <c r="TA115" s="47"/>
      <c r="TB115" s="47"/>
      <c r="TC115" s="47"/>
      <c r="TD115" s="47"/>
      <c r="TE115" s="47"/>
      <c r="TF115" s="47"/>
      <c r="TG115" s="47"/>
      <c r="TH115" s="47"/>
      <c r="TI115" s="47"/>
      <c r="TJ115" s="47"/>
      <c r="TK115" s="47"/>
      <c r="TL115" s="47"/>
      <c r="TM115" s="47"/>
      <c r="TN115" s="47"/>
      <c r="TO115" s="47"/>
      <c r="TP115" s="47"/>
      <c r="TQ115" s="47"/>
      <c r="TR115" s="47"/>
      <c r="TS115" s="47"/>
      <c r="TT115" s="47"/>
      <c r="TU115" s="47"/>
      <c r="TV115" s="47"/>
      <c r="TW115" s="47"/>
      <c r="TX115" s="47"/>
      <c r="TY115" s="47"/>
      <c r="TZ115" s="47"/>
      <c r="UA115" s="47"/>
      <c r="UB115" s="47"/>
      <c r="UC115" s="47"/>
      <c r="UD115" s="47"/>
      <c r="UE115" s="47"/>
      <c r="UF115" s="47"/>
      <c r="UG115" s="47"/>
      <c r="UH115" s="47"/>
      <c r="UI115" s="47"/>
      <c r="UJ115" s="47"/>
      <c r="UK115" s="47"/>
      <c r="UL115" s="47"/>
      <c r="UM115" s="47"/>
      <c r="UN115" s="47"/>
      <c r="UO115" s="47"/>
      <c r="UP115" s="47"/>
    </row>
    <row r="116" spans="1:562" ht="15" customHeight="1">
      <c r="A116" s="34" t="s">
        <v>406</v>
      </c>
      <c r="B116" s="63" t="s">
        <v>10</v>
      </c>
      <c r="C116" s="35" t="s">
        <v>407</v>
      </c>
      <c r="D116" s="42" t="s">
        <v>93</v>
      </c>
      <c r="E116" s="127">
        <v>43220</v>
      </c>
      <c r="F116" s="43" t="s">
        <v>400</v>
      </c>
      <c r="G116" s="110" t="s">
        <v>397</v>
      </c>
    </row>
    <row r="117" spans="1:562" ht="15" customHeight="1">
      <c r="A117" s="34" t="s">
        <v>401</v>
      </c>
      <c r="B117" s="63" t="s">
        <v>10</v>
      </c>
      <c r="C117" s="35" t="s">
        <v>402</v>
      </c>
      <c r="D117" s="42" t="s">
        <v>287</v>
      </c>
      <c r="E117" s="127">
        <v>43201</v>
      </c>
      <c r="F117" s="43" t="s">
        <v>400</v>
      </c>
      <c r="G117" s="110" t="s">
        <v>397</v>
      </c>
    </row>
    <row r="118" spans="1:562" ht="15" customHeight="1">
      <c r="A118" s="34" t="s">
        <v>398</v>
      </c>
      <c r="B118" s="63" t="s">
        <v>10</v>
      </c>
      <c r="C118" s="35" t="s">
        <v>399</v>
      </c>
      <c r="D118" s="42" t="s">
        <v>287</v>
      </c>
      <c r="E118" s="127">
        <v>43201</v>
      </c>
      <c r="F118" s="43" t="s">
        <v>400</v>
      </c>
      <c r="G118" s="110" t="s">
        <v>397</v>
      </c>
    </row>
    <row r="119" spans="1:562" ht="15" customHeight="1">
      <c r="A119" s="33" t="s">
        <v>18</v>
      </c>
      <c r="B119" s="34" t="s">
        <v>10</v>
      </c>
      <c r="C119" s="35" t="s">
        <v>19</v>
      </c>
      <c r="D119" s="42" t="s">
        <v>20</v>
      </c>
      <c r="E119" s="127">
        <v>43278</v>
      </c>
      <c r="F119" s="43" t="s">
        <v>21</v>
      </c>
      <c r="G119" s="110" t="s">
        <v>964</v>
      </c>
    </row>
    <row r="120" spans="1:562" ht="15" customHeight="1">
      <c r="A120" s="34" t="s">
        <v>394</v>
      </c>
      <c r="B120" s="63" t="s">
        <v>10</v>
      </c>
      <c r="C120" s="35" t="s">
        <v>395</v>
      </c>
      <c r="D120" s="42" t="s">
        <v>396</v>
      </c>
      <c r="E120" s="127">
        <v>43278</v>
      </c>
      <c r="F120" s="93" t="s">
        <v>37</v>
      </c>
      <c r="G120" s="110" t="s">
        <v>390</v>
      </c>
    </row>
    <row r="121" spans="1:562" s="46" customFormat="1" ht="15" customHeight="1">
      <c r="A121" s="34" t="s">
        <v>9</v>
      </c>
      <c r="B121" s="38" t="s">
        <v>10</v>
      </c>
      <c r="C121" s="34" t="s">
        <v>11</v>
      </c>
      <c r="D121" s="64" t="s">
        <v>12</v>
      </c>
      <c r="E121" s="127">
        <v>43334</v>
      </c>
      <c r="F121" s="93" t="s">
        <v>13</v>
      </c>
      <c r="G121" s="109" t="s">
        <v>13</v>
      </c>
      <c r="H121" s="4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  <c r="IW121" s="5"/>
      <c r="IX121" s="5"/>
      <c r="IY121" s="5"/>
      <c r="IZ121" s="5"/>
      <c r="JA121" s="5"/>
      <c r="JB121" s="5"/>
      <c r="JC121" s="5"/>
      <c r="JD121" s="5"/>
      <c r="JE121" s="5"/>
      <c r="JF121" s="5"/>
      <c r="JG121" s="5"/>
      <c r="JH121" s="5"/>
      <c r="JI121" s="5"/>
      <c r="JJ121" s="5"/>
      <c r="JK121" s="5"/>
      <c r="JL121" s="5"/>
      <c r="JM121" s="5"/>
      <c r="JN121" s="5"/>
      <c r="JO121" s="5"/>
      <c r="JP121" s="5"/>
      <c r="JQ121" s="5"/>
      <c r="JR121" s="5"/>
      <c r="JS121" s="5"/>
      <c r="JT121" s="5"/>
      <c r="JU121" s="5"/>
      <c r="JV121" s="5"/>
      <c r="JW121" s="5"/>
      <c r="JX121" s="5"/>
      <c r="JY121" s="5"/>
      <c r="JZ121" s="5"/>
      <c r="KA121" s="5"/>
      <c r="KB121" s="5"/>
      <c r="KC121" s="5"/>
      <c r="KD121" s="5"/>
      <c r="KE121" s="5"/>
      <c r="KF121" s="5"/>
      <c r="KG121" s="5"/>
      <c r="KH121" s="5"/>
      <c r="KI121" s="5"/>
      <c r="KJ121" s="5"/>
      <c r="KK121" s="5"/>
      <c r="KL121" s="5"/>
      <c r="KM121" s="5"/>
      <c r="KN121" s="5"/>
      <c r="KO121" s="5"/>
      <c r="KP121" s="5"/>
      <c r="KQ121" s="5"/>
      <c r="KR121" s="5"/>
      <c r="KS121" s="5"/>
      <c r="KT121" s="5"/>
      <c r="KU121" s="5"/>
      <c r="KV121" s="5"/>
      <c r="KW121" s="5"/>
      <c r="KX121" s="5"/>
      <c r="KY121" s="5"/>
      <c r="KZ121" s="5"/>
      <c r="LA121" s="5"/>
      <c r="LB121" s="5"/>
      <c r="LC121" s="5"/>
      <c r="LD121" s="5"/>
      <c r="LE121" s="5"/>
      <c r="LF121" s="5"/>
      <c r="LG121" s="5"/>
      <c r="LH121" s="5"/>
      <c r="LI121" s="5"/>
      <c r="LJ121" s="5"/>
      <c r="LK121" s="5"/>
      <c r="LL121" s="5"/>
      <c r="LM121" s="5"/>
      <c r="LN121" s="5"/>
      <c r="LO121" s="5"/>
      <c r="LP121" s="5"/>
      <c r="LQ121" s="5"/>
      <c r="LR121" s="5"/>
      <c r="LS121" s="5"/>
      <c r="LT121" s="5"/>
      <c r="LU121" s="5"/>
      <c r="LV121" s="5"/>
      <c r="LW121" s="5"/>
      <c r="LX121" s="5"/>
      <c r="LY121" s="5"/>
      <c r="LZ121" s="5"/>
      <c r="MA121" s="5"/>
      <c r="MB121" s="5"/>
      <c r="MC121" s="5"/>
      <c r="MD121" s="5"/>
      <c r="ME121" s="5"/>
      <c r="MF121" s="5"/>
      <c r="MG121" s="5"/>
      <c r="MH121" s="5"/>
      <c r="MI121" s="5"/>
      <c r="MJ121" s="5"/>
      <c r="MK121" s="5"/>
      <c r="ML121" s="5"/>
      <c r="MM121" s="5"/>
      <c r="MN121" s="5"/>
      <c r="MO121" s="5"/>
      <c r="MP121" s="5"/>
      <c r="MQ121" s="5"/>
      <c r="MR121" s="5"/>
      <c r="MS121" s="5"/>
      <c r="MT121" s="5"/>
      <c r="MU121" s="5"/>
      <c r="MV121" s="5"/>
      <c r="MW121" s="5"/>
      <c r="MX121" s="5"/>
      <c r="MY121" s="5"/>
      <c r="MZ121" s="5"/>
      <c r="NA121" s="5"/>
      <c r="NB121" s="5"/>
      <c r="NC121" s="5"/>
      <c r="ND121" s="5"/>
      <c r="NE121" s="5"/>
      <c r="NF121" s="5"/>
      <c r="NG121" s="5"/>
      <c r="NH121" s="5"/>
      <c r="NI121" s="5"/>
      <c r="NJ121" s="5"/>
      <c r="NK121" s="5"/>
      <c r="NL121" s="5"/>
      <c r="NM121" s="5"/>
      <c r="NN121" s="5"/>
      <c r="NO121" s="5"/>
      <c r="NP121" s="5"/>
      <c r="NQ121" s="5"/>
      <c r="NR121" s="5"/>
      <c r="NS121" s="5"/>
      <c r="NT121" s="5"/>
      <c r="NU121" s="5"/>
      <c r="NV121" s="5"/>
      <c r="NW121" s="5"/>
      <c r="NX121" s="5"/>
      <c r="NY121" s="5"/>
      <c r="NZ121" s="5"/>
      <c r="OA121" s="5"/>
      <c r="OB121" s="5"/>
      <c r="OC121" s="5"/>
      <c r="OD121" s="5"/>
      <c r="OE121" s="5"/>
      <c r="OF121" s="5"/>
      <c r="OG121" s="5"/>
      <c r="OH121" s="5"/>
      <c r="OI121" s="5"/>
      <c r="OJ121" s="5"/>
      <c r="OK121" s="5"/>
      <c r="OL121" s="5"/>
      <c r="OM121" s="5"/>
      <c r="ON121" s="5"/>
      <c r="OO121" s="5"/>
      <c r="OP121" s="5"/>
      <c r="OQ121" s="5"/>
      <c r="OR121" s="5"/>
      <c r="OS121" s="5"/>
      <c r="OT121" s="5"/>
      <c r="OU121" s="5"/>
      <c r="OV121" s="5"/>
      <c r="OW121" s="5"/>
      <c r="OX121" s="5"/>
      <c r="OY121" s="5"/>
      <c r="OZ121" s="5"/>
      <c r="PA121" s="5"/>
      <c r="PB121" s="5"/>
      <c r="PC121" s="5"/>
      <c r="PD121" s="5"/>
      <c r="PE121" s="5"/>
      <c r="PF121" s="5"/>
      <c r="PG121" s="5"/>
      <c r="PH121" s="5"/>
      <c r="PI121" s="5"/>
      <c r="PJ121" s="5"/>
      <c r="PK121" s="5"/>
      <c r="PL121" s="5"/>
      <c r="PM121" s="5"/>
      <c r="PN121" s="5"/>
      <c r="PO121" s="5"/>
      <c r="PP121" s="5"/>
      <c r="PQ121" s="5"/>
      <c r="PR121" s="5"/>
      <c r="PS121" s="5"/>
      <c r="PT121" s="5"/>
      <c r="PU121" s="5"/>
      <c r="PV121" s="5"/>
      <c r="PW121" s="5"/>
      <c r="PX121" s="5"/>
      <c r="PY121" s="5"/>
      <c r="PZ121" s="5"/>
      <c r="QA121" s="5"/>
      <c r="QB121" s="5"/>
      <c r="QC121" s="5"/>
      <c r="QD121" s="5"/>
      <c r="QE121" s="5"/>
      <c r="QF121" s="5"/>
      <c r="QG121" s="5"/>
      <c r="QH121" s="5"/>
      <c r="QI121" s="5"/>
      <c r="QJ121" s="5"/>
      <c r="QK121" s="5"/>
      <c r="QL121" s="5"/>
      <c r="QM121" s="5"/>
      <c r="QN121" s="5"/>
      <c r="QO121" s="5"/>
      <c r="QP121" s="5"/>
      <c r="QQ121" s="5"/>
      <c r="QR121" s="5"/>
      <c r="QS121" s="5"/>
      <c r="QT121" s="5"/>
      <c r="QU121" s="5"/>
      <c r="QV121" s="5"/>
      <c r="QW121" s="5"/>
      <c r="QX121" s="5"/>
      <c r="QY121" s="5"/>
      <c r="QZ121" s="5"/>
      <c r="RA121" s="5"/>
      <c r="RB121" s="5"/>
      <c r="RC121" s="5"/>
      <c r="RD121" s="5"/>
      <c r="RE121" s="5"/>
      <c r="RF121" s="5"/>
      <c r="RG121" s="5"/>
      <c r="RH121" s="5"/>
      <c r="RI121" s="5"/>
      <c r="RJ121" s="5"/>
      <c r="RK121" s="5"/>
      <c r="RL121" s="5"/>
      <c r="RM121" s="5"/>
      <c r="RN121" s="5"/>
      <c r="RO121" s="5"/>
      <c r="RP121" s="5"/>
      <c r="RQ121" s="5"/>
      <c r="RR121" s="5"/>
      <c r="RS121" s="5"/>
      <c r="RT121" s="5"/>
      <c r="RU121" s="5"/>
      <c r="RV121" s="5"/>
      <c r="RW121" s="5"/>
      <c r="RX121" s="5"/>
      <c r="RY121" s="5"/>
      <c r="RZ121" s="5"/>
      <c r="SA121" s="5"/>
      <c r="SB121" s="5"/>
      <c r="SC121" s="5"/>
      <c r="SD121" s="5"/>
      <c r="SE121" s="5"/>
      <c r="SF121" s="5"/>
      <c r="SG121" s="5"/>
      <c r="SH121" s="5"/>
      <c r="SI121" s="5"/>
      <c r="SJ121" s="5"/>
      <c r="SK121" s="5"/>
      <c r="SL121" s="5"/>
      <c r="SM121" s="5"/>
      <c r="SN121" s="5"/>
      <c r="SO121" s="5"/>
      <c r="SP121" s="5"/>
      <c r="SQ121" s="5"/>
      <c r="SR121" s="5"/>
      <c r="SS121" s="5"/>
      <c r="ST121" s="5"/>
      <c r="SU121" s="5"/>
      <c r="SV121" s="5"/>
      <c r="SW121" s="5"/>
      <c r="SX121" s="5"/>
      <c r="SY121" s="5"/>
      <c r="SZ121" s="5"/>
      <c r="TA121" s="5"/>
      <c r="TB121" s="5"/>
      <c r="TC121" s="5"/>
      <c r="TD121" s="5"/>
      <c r="TE121" s="5"/>
      <c r="TF121" s="5"/>
      <c r="TG121" s="5"/>
      <c r="TH121" s="5"/>
      <c r="TI121" s="5"/>
      <c r="TJ121" s="5"/>
      <c r="TK121" s="5"/>
      <c r="TL121" s="5"/>
      <c r="TM121" s="5"/>
      <c r="TN121" s="5"/>
      <c r="TO121" s="5"/>
      <c r="TP121" s="5"/>
      <c r="TQ121" s="5"/>
      <c r="TR121" s="5"/>
      <c r="TS121" s="5"/>
      <c r="TT121" s="5"/>
      <c r="TU121" s="5"/>
      <c r="TV121" s="5"/>
      <c r="TW121" s="5"/>
      <c r="TX121" s="5"/>
      <c r="TY121" s="5"/>
      <c r="TZ121" s="5"/>
      <c r="UA121" s="5"/>
      <c r="UB121" s="5"/>
      <c r="UC121" s="5"/>
      <c r="UD121" s="5"/>
      <c r="UE121" s="5"/>
      <c r="UF121" s="5"/>
      <c r="UG121" s="5"/>
      <c r="UH121" s="5"/>
      <c r="UI121" s="5"/>
      <c r="UJ121" s="5"/>
      <c r="UK121" s="5"/>
      <c r="UL121" s="5"/>
      <c r="UM121" s="5"/>
      <c r="UN121" s="5"/>
      <c r="UO121" s="5"/>
      <c r="UP121" s="5"/>
    </row>
    <row r="122" spans="1:562" s="46" customFormat="1" ht="15" customHeight="1">
      <c r="A122" s="34" t="s">
        <v>391</v>
      </c>
      <c r="B122" s="63" t="s">
        <v>10</v>
      </c>
      <c r="C122" s="35" t="s">
        <v>392</v>
      </c>
      <c r="D122" s="42" t="s">
        <v>393</v>
      </c>
      <c r="E122" s="127">
        <v>43313</v>
      </c>
      <c r="F122" s="43" t="s">
        <v>37</v>
      </c>
      <c r="G122" s="110" t="s">
        <v>390</v>
      </c>
      <c r="H122" s="4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  <c r="IW122" s="5"/>
      <c r="IX122" s="5"/>
      <c r="IY122" s="5"/>
      <c r="IZ122" s="5"/>
      <c r="JA122" s="5"/>
      <c r="JB122" s="5"/>
      <c r="JC122" s="5"/>
      <c r="JD122" s="5"/>
      <c r="JE122" s="5"/>
      <c r="JF122" s="5"/>
      <c r="JG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  <c r="JT122" s="5"/>
      <c r="JU122" s="5"/>
      <c r="JV122" s="5"/>
      <c r="JW122" s="5"/>
      <c r="JX122" s="5"/>
      <c r="JY122" s="5"/>
      <c r="JZ122" s="5"/>
      <c r="KA122" s="5"/>
      <c r="KB122" s="5"/>
      <c r="KC122" s="5"/>
      <c r="KD122" s="5"/>
      <c r="KE122" s="5"/>
      <c r="KF122" s="5"/>
      <c r="KG122" s="5"/>
      <c r="KH122" s="5"/>
      <c r="KI122" s="5"/>
      <c r="KJ122" s="5"/>
      <c r="KK122" s="5"/>
      <c r="KL122" s="5"/>
      <c r="KM122" s="5"/>
      <c r="KN122" s="5"/>
      <c r="KO122" s="5"/>
      <c r="KP122" s="5"/>
      <c r="KQ122" s="5"/>
      <c r="KR122" s="5"/>
      <c r="KS122" s="5"/>
      <c r="KT122" s="5"/>
      <c r="KU122" s="5"/>
      <c r="KV122" s="5"/>
      <c r="KW122" s="5"/>
      <c r="KX122" s="5"/>
      <c r="KY122" s="5"/>
      <c r="KZ122" s="5"/>
      <c r="LA122" s="5"/>
      <c r="LB122" s="5"/>
      <c r="LC122" s="5"/>
      <c r="LD122" s="5"/>
      <c r="LE122" s="5"/>
      <c r="LF122" s="5"/>
      <c r="LG122" s="5"/>
      <c r="LH122" s="5"/>
      <c r="LI122" s="5"/>
      <c r="LJ122" s="5"/>
      <c r="LK122" s="5"/>
      <c r="LL122" s="5"/>
      <c r="LM122" s="5"/>
      <c r="LN122" s="5"/>
      <c r="LO122" s="5"/>
      <c r="LP122" s="5"/>
      <c r="LQ122" s="5"/>
      <c r="LR122" s="5"/>
      <c r="LS122" s="5"/>
      <c r="LT122" s="5"/>
      <c r="LU122" s="5"/>
      <c r="LV122" s="5"/>
      <c r="LW122" s="5"/>
      <c r="LX122" s="5"/>
      <c r="LY122" s="5"/>
      <c r="LZ122" s="5"/>
      <c r="MA122" s="5"/>
      <c r="MB122" s="5"/>
      <c r="MC122" s="5"/>
      <c r="MD122" s="5"/>
      <c r="ME122" s="5"/>
      <c r="MF122" s="5"/>
      <c r="MG122" s="5"/>
      <c r="MH122" s="5"/>
      <c r="MI122" s="5"/>
      <c r="MJ122" s="5"/>
      <c r="MK122" s="5"/>
      <c r="ML122" s="5"/>
      <c r="MM122" s="5"/>
      <c r="MN122" s="5"/>
      <c r="MO122" s="5"/>
      <c r="MP122" s="5"/>
      <c r="MQ122" s="5"/>
      <c r="MR122" s="5"/>
      <c r="MS122" s="5"/>
      <c r="MT122" s="5"/>
      <c r="MU122" s="5"/>
      <c r="MV122" s="5"/>
      <c r="MW122" s="5"/>
      <c r="MX122" s="5"/>
      <c r="MY122" s="5"/>
      <c r="MZ122" s="5"/>
      <c r="NA122" s="5"/>
      <c r="NB122" s="5"/>
      <c r="NC122" s="5"/>
      <c r="ND122" s="5"/>
      <c r="NE122" s="5"/>
      <c r="NF122" s="5"/>
      <c r="NG122" s="5"/>
      <c r="NH122" s="5"/>
      <c r="NI122" s="5"/>
      <c r="NJ122" s="5"/>
      <c r="NK122" s="5"/>
      <c r="NL122" s="5"/>
      <c r="NM122" s="5"/>
      <c r="NN122" s="5"/>
      <c r="NO122" s="5"/>
      <c r="NP122" s="5"/>
      <c r="NQ122" s="5"/>
      <c r="NR122" s="5"/>
      <c r="NS122" s="5"/>
      <c r="NT122" s="5"/>
      <c r="NU122" s="5"/>
      <c r="NV122" s="5"/>
      <c r="NW122" s="5"/>
      <c r="NX122" s="5"/>
      <c r="NY122" s="5"/>
      <c r="NZ122" s="5"/>
      <c r="OA122" s="5"/>
      <c r="OB122" s="5"/>
      <c r="OC122" s="5"/>
      <c r="OD122" s="5"/>
      <c r="OE122" s="5"/>
      <c r="OF122" s="5"/>
      <c r="OG122" s="5"/>
      <c r="OH122" s="5"/>
      <c r="OI122" s="5"/>
      <c r="OJ122" s="5"/>
      <c r="OK122" s="5"/>
      <c r="OL122" s="5"/>
      <c r="OM122" s="5"/>
      <c r="ON122" s="5"/>
      <c r="OO122" s="5"/>
      <c r="OP122" s="5"/>
      <c r="OQ122" s="5"/>
      <c r="OR122" s="5"/>
      <c r="OS122" s="5"/>
      <c r="OT122" s="5"/>
      <c r="OU122" s="5"/>
      <c r="OV122" s="5"/>
      <c r="OW122" s="5"/>
      <c r="OX122" s="5"/>
      <c r="OY122" s="5"/>
      <c r="OZ122" s="5"/>
      <c r="PA122" s="5"/>
      <c r="PB122" s="5"/>
      <c r="PC122" s="5"/>
      <c r="PD122" s="5"/>
      <c r="PE122" s="5"/>
      <c r="PF122" s="5"/>
      <c r="PG122" s="5"/>
      <c r="PH122" s="5"/>
      <c r="PI122" s="5"/>
      <c r="PJ122" s="5"/>
      <c r="PK122" s="5"/>
      <c r="PL122" s="5"/>
      <c r="PM122" s="5"/>
      <c r="PN122" s="5"/>
      <c r="PO122" s="5"/>
      <c r="PP122" s="5"/>
      <c r="PQ122" s="5"/>
      <c r="PR122" s="5"/>
      <c r="PS122" s="5"/>
      <c r="PT122" s="5"/>
      <c r="PU122" s="5"/>
      <c r="PV122" s="5"/>
      <c r="PW122" s="5"/>
      <c r="PX122" s="5"/>
      <c r="PY122" s="5"/>
      <c r="PZ122" s="5"/>
      <c r="QA122" s="5"/>
      <c r="QB122" s="5"/>
      <c r="QC122" s="5"/>
      <c r="QD122" s="5"/>
      <c r="QE122" s="5"/>
      <c r="QF122" s="5"/>
      <c r="QG122" s="5"/>
      <c r="QH122" s="5"/>
      <c r="QI122" s="5"/>
      <c r="QJ122" s="5"/>
      <c r="QK122" s="5"/>
      <c r="QL122" s="5"/>
      <c r="QM122" s="5"/>
      <c r="QN122" s="5"/>
      <c r="QO122" s="5"/>
      <c r="QP122" s="5"/>
      <c r="QQ122" s="5"/>
      <c r="QR122" s="5"/>
      <c r="QS122" s="5"/>
      <c r="QT122" s="5"/>
      <c r="QU122" s="5"/>
      <c r="QV122" s="5"/>
      <c r="QW122" s="5"/>
      <c r="QX122" s="5"/>
      <c r="QY122" s="5"/>
      <c r="QZ122" s="5"/>
      <c r="RA122" s="5"/>
      <c r="RB122" s="5"/>
      <c r="RC122" s="5"/>
      <c r="RD122" s="5"/>
      <c r="RE122" s="5"/>
      <c r="RF122" s="5"/>
      <c r="RG122" s="5"/>
      <c r="RH122" s="5"/>
      <c r="RI122" s="5"/>
      <c r="RJ122" s="5"/>
      <c r="RK122" s="5"/>
      <c r="RL122" s="5"/>
      <c r="RM122" s="5"/>
      <c r="RN122" s="5"/>
      <c r="RO122" s="5"/>
      <c r="RP122" s="5"/>
      <c r="RQ122" s="5"/>
      <c r="RR122" s="5"/>
      <c r="RS122" s="5"/>
      <c r="RT122" s="5"/>
      <c r="RU122" s="5"/>
      <c r="RV122" s="5"/>
      <c r="RW122" s="5"/>
      <c r="RX122" s="5"/>
      <c r="RY122" s="5"/>
      <c r="RZ122" s="5"/>
      <c r="SA122" s="5"/>
      <c r="SB122" s="5"/>
      <c r="SC122" s="5"/>
      <c r="SD122" s="5"/>
      <c r="SE122" s="5"/>
      <c r="SF122" s="5"/>
      <c r="SG122" s="5"/>
      <c r="SH122" s="5"/>
      <c r="SI122" s="5"/>
      <c r="SJ122" s="5"/>
      <c r="SK122" s="5"/>
      <c r="SL122" s="5"/>
      <c r="SM122" s="5"/>
      <c r="SN122" s="5"/>
      <c r="SO122" s="5"/>
      <c r="SP122" s="5"/>
      <c r="SQ122" s="5"/>
      <c r="SR122" s="5"/>
      <c r="SS122" s="5"/>
      <c r="ST122" s="5"/>
      <c r="SU122" s="5"/>
      <c r="SV122" s="5"/>
      <c r="SW122" s="5"/>
      <c r="SX122" s="5"/>
      <c r="SY122" s="5"/>
      <c r="SZ122" s="5"/>
      <c r="TA122" s="5"/>
      <c r="TB122" s="5"/>
      <c r="TC122" s="5"/>
      <c r="TD122" s="5"/>
      <c r="TE122" s="5"/>
      <c r="TF122" s="5"/>
      <c r="TG122" s="5"/>
      <c r="TH122" s="5"/>
      <c r="TI122" s="5"/>
      <c r="TJ122" s="5"/>
      <c r="TK122" s="5"/>
      <c r="TL122" s="5"/>
      <c r="TM122" s="5"/>
      <c r="TN122" s="5"/>
      <c r="TO122" s="5"/>
      <c r="TP122" s="5"/>
      <c r="TQ122" s="5"/>
      <c r="TR122" s="5"/>
      <c r="TS122" s="5"/>
      <c r="TT122" s="5"/>
      <c r="TU122" s="5"/>
      <c r="TV122" s="5"/>
      <c r="TW122" s="5"/>
      <c r="TX122" s="5"/>
      <c r="TY122" s="5"/>
      <c r="TZ122" s="5"/>
      <c r="UA122" s="5"/>
      <c r="UB122" s="5"/>
      <c r="UC122" s="5"/>
      <c r="UD122" s="5"/>
      <c r="UE122" s="5"/>
      <c r="UF122" s="5"/>
      <c r="UG122" s="5"/>
      <c r="UH122" s="5"/>
      <c r="UI122" s="5"/>
      <c r="UJ122" s="5"/>
      <c r="UK122" s="5"/>
      <c r="UL122" s="5"/>
      <c r="UM122" s="5"/>
      <c r="UN122" s="5"/>
      <c r="UO122" s="5"/>
      <c r="UP122" s="5"/>
    </row>
    <row r="123" spans="1:562" s="46" customFormat="1" ht="15" customHeight="1">
      <c r="A123" s="34" t="s">
        <v>428</v>
      </c>
      <c r="B123" s="63" t="s">
        <v>10</v>
      </c>
      <c r="C123" s="35" t="s">
        <v>429</v>
      </c>
      <c r="D123" s="42" t="s">
        <v>430</v>
      </c>
      <c r="E123" s="127">
        <v>42943</v>
      </c>
      <c r="F123" s="43" t="s">
        <v>144</v>
      </c>
      <c r="G123" s="110" t="s">
        <v>287</v>
      </c>
      <c r="H123" s="4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  <c r="IW123" s="5"/>
      <c r="IX123" s="5"/>
      <c r="IY123" s="5"/>
      <c r="IZ123" s="5"/>
      <c r="JA123" s="5"/>
      <c r="JB123" s="5"/>
      <c r="JC123" s="5"/>
      <c r="JD123" s="5"/>
      <c r="JE123" s="5"/>
      <c r="JF123" s="5"/>
      <c r="JG123" s="5"/>
      <c r="JH123" s="5"/>
      <c r="JI123" s="5"/>
      <c r="JJ123" s="5"/>
      <c r="JK123" s="5"/>
      <c r="JL123" s="5"/>
      <c r="JM123" s="5"/>
      <c r="JN123" s="5"/>
      <c r="JO123" s="5"/>
      <c r="JP123" s="5"/>
      <c r="JQ123" s="5"/>
      <c r="JR123" s="5"/>
      <c r="JS123" s="5"/>
      <c r="JT123" s="5"/>
      <c r="JU123" s="5"/>
      <c r="JV123" s="5"/>
      <c r="JW123" s="5"/>
      <c r="JX123" s="5"/>
      <c r="JY123" s="5"/>
      <c r="JZ123" s="5"/>
      <c r="KA123" s="5"/>
      <c r="KB123" s="5"/>
      <c r="KC123" s="5"/>
      <c r="KD123" s="5"/>
      <c r="KE123" s="5"/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  <c r="KU123" s="5"/>
      <c r="KV123" s="5"/>
      <c r="KW123" s="5"/>
      <c r="KX123" s="5"/>
      <c r="KY123" s="5"/>
      <c r="KZ123" s="5"/>
      <c r="LA123" s="5"/>
      <c r="LB123" s="5"/>
      <c r="LC123" s="5"/>
      <c r="LD123" s="5"/>
      <c r="LE123" s="5"/>
      <c r="LF123" s="5"/>
      <c r="LG123" s="5"/>
      <c r="LH123" s="5"/>
      <c r="LI123" s="5"/>
      <c r="LJ123" s="5"/>
      <c r="LK123" s="5"/>
      <c r="LL123" s="5"/>
      <c r="LM123" s="5"/>
      <c r="LN123" s="5"/>
      <c r="LO123" s="5"/>
      <c r="LP123" s="5"/>
      <c r="LQ123" s="5"/>
      <c r="LR123" s="5"/>
      <c r="LS123" s="5"/>
      <c r="LT123" s="5"/>
      <c r="LU123" s="5"/>
      <c r="LV123" s="5"/>
      <c r="LW123" s="5"/>
      <c r="LX123" s="5"/>
      <c r="LY123" s="5"/>
      <c r="LZ123" s="5"/>
      <c r="MA123" s="5"/>
      <c r="MB123" s="5"/>
      <c r="MC123" s="5"/>
      <c r="MD123" s="5"/>
      <c r="ME123" s="5"/>
      <c r="MF123" s="5"/>
      <c r="MG123" s="5"/>
      <c r="MH123" s="5"/>
      <c r="MI123" s="5"/>
      <c r="MJ123" s="5"/>
      <c r="MK123" s="5"/>
      <c r="ML123" s="5"/>
      <c r="MM123" s="5"/>
      <c r="MN123" s="5"/>
      <c r="MO123" s="5"/>
      <c r="MP123" s="5"/>
      <c r="MQ123" s="5"/>
      <c r="MR123" s="5"/>
      <c r="MS123" s="5"/>
      <c r="MT123" s="5"/>
      <c r="MU123" s="5"/>
      <c r="MV123" s="5"/>
      <c r="MW123" s="5"/>
      <c r="MX123" s="5"/>
      <c r="MY123" s="5"/>
      <c r="MZ123" s="5"/>
      <c r="NA123" s="5"/>
      <c r="NB123" s="5"/>
      <c r="NC123" s="5"/>
      <c r="ND123" s="5"/>
      <c r="NE123" s="5"/>
      <c r="NF123" s="5"/>
      <c r="NG123" s="5"/>
      <c r="NH123" s="5"/>
      <c r="NI123" s="5"/>
      <c r="NJ123" s="5"/>
      <c r="NK123" s="5"/>
      <c r="NL123" s="5"/>
      <c r="NM123" s="5"/>
      <c r="NN123" s="5"/>
      <c r="NO123" s="5"/>
      <c r="NP123" s="5"/>
      <c r="NQ123" s="5"/>
      <c r="NR123" s="5"/>
      <c r="NS123" s="5"/>
      <c r="NT123" s="5"/>
      <c r="NU123" s="5"/>
      <c r="NV123" s="5"/>
      <c r="NW123" s="5"/>
      <c r="NX123" s="5"/>
      <c r="NY123" s="5"/>
      <c r="NZ123" s="5"/>
      <c r="OA123" s="5"/>
      <c r="OB123" s="5"/>
      <c r="OC123" s="5"/>
      <c r="OD123" s="5"/>
      <c r="OE123" s="5"/>
      <c r="OF123" s="5"/>
      <c r="OG123" s="5"/>
      <c r="OH123" s="5"/>
      <c r="OI123" s="5"/>
      <c r="OJ123" s="5"/>
      <c r="OK123" s="5"/>
      <c r="OL123" s="5"/>
      <c r="OM123" s="5"/>
      <c r="ON123" s="5"/>
      <c r="OO123" s="5"/>
      <c r="OP123" s="5"/>
      <c r="OQ123" s="5"/>
      <c r="OR123" s="5"/>
      <c r="OS123" s="5"/>
      <c r="OT123" s="5"/>
      <c r="OU123" s="5"/>
      <c r="OV123" s="5"/>
      <c r="OW123" s="5"/>
      <c r="OX123" s="5"/>
      <c r="OY123" s="5"/>
      <c r="OZ123" s="5"/>
      <c r="PA123" s="5"/>
      <c r="PB123" s="5"/>
      <c r="PC123" s="5"/>
      <c r="PD123" s="5"/>
      <c r="PE123" s="5"/>
      <c r="PF123" s="5"/>
      <c r="PG123" s="5"/>
      <c r="PH123" s="5"/>
      <c r="PI123" s="5"/>
      <c r="PJ123" s="5"/>
      <c r="PK123" s="5"/>
      <c r="PL123" s="5"/>
      <c r="PM123" s="5"/>
      <c r="PN123" s="5"/>
      <c r="PO123" s="5"/>
      <c r="PP123" s="5"/>
      <c r="PQ123" s="5"/>
      <c r="PR123" s="5"/>
      <c r="PS123" s="5"/>
      <c r="PT123" s="5"/>
      <c r="PU123" s="5"/>
      <c r="PV123" s="5"/>
      <c r="PW123" s="5"/>
      <c r="PX123" s="5"/>
      <c r="PY123" s="5"/>
      <c r="PZ123" s="5"/>
      <c r="QA123" s="5"/>
      <c r="QB123" s="5"/>
      <c r="QC123" s="5"/>
      <c r="QD123" s="5"/>
      <c r="QE123" s="5"/>
      <c r="QF123" s="5"/>
      <c r="QG123" s="5"/>
      <c r="QH123" s="5"/>
      <c r="QI123" s="5"/>
      <c r="QJ123" s="5"/>
      <c r="QK123" s="5"/>
      <c r="QL123" s="5"/>
      <c r="QM123" s="5"/>
      <c r="QN123" s="5"/>
      <c r="QO123" s="5"/>
      <c r="QP123" s="5"/>
      <c r="QQ123" s="5"/>
      <c r="QR123" s="5"/>
      <c r="QS123" s="5"/>
      <c r="QT123" s="5"/>
      <c r="QU123" s="5"/>
      <c r="QV123" s="5"/>
      <c r="QW123" s="5"/>
      <c r="QX123" s="5"/>
      <c r="QY123" s="5"/>
      <c r="QZ123" s="5"/>
      <c r="RA123" s="5"/>
      <c r="RB123" s="5"/>
      <c r="RC123" s="5"/>
      <c r="RD123" s="5"/>
      <c r="RE123" s="5"/>
      <c r="RF123" s="5"/>
      <c r="RG123" s="5"/>
      <c r="RH123" s="5"/>
      <c r="RI123" s="5"/>
      <c r="RJ123" s="5"/>
      <c r="RK123" s="5"/>
      <c r="RL123" s="5"/>
      <c r="RM123" s="5"/>
      <c r="RN123" s="5"/>
      <c r="RO123" s="5"/>
      <c r="RP123" s="5"/>
      <c r="RQ123" s="5"/>
      <c r="RR123" s="5"/>
      <c r="RS123" s="5"/>
      <c r="RT123" s="5"/>
      <c r="RU123" s="5"/>
      <c r="RV123" s="5"/>
      <c r="RW123" s="5"/>
      <c r="RX123" s="5"/>
      <c r="RY123" s="5"/>
      <c r="RZ123" s="5"/>
      <c r="SA123" s="5"/>
      <c r="SB123" s="5"/>
      <c r="SC123" s="5"/>
      <c r="SD123" s="5"/>
      <c r="SE123" s="5"/>
      <c r="SF123" s="5"/>
      <c r="SG123" s="5"/>
      <c r="SH123" s="5"/>
      <c r="SI123" s="5"/>
      <c r="SJ123" s="5"/>
      <c r="SK123" s="5"/>
      <c r="SL123" s="5"/>
      <c r="SM123" s="5"/>
      <c r="SN123" s="5"/>
      <c r="SO123" s="5"/>
      <c r="SP123" s="5"/>
      <c r="SQ123" s="5"/>
      <c r="SR123" s="5"/>
      <c r="SS123" s="5"/>
      <c r="ST123" s="5"/>
      <c r="SU123" s="5"/>
      <c r="SV123" s="5"/>
      <c r="SW123" s="5"/>
      <c r="SX123" s="5"/>
      <c r="SY123" s="5"/>
      <c r="SZ123" s="5"/>
      <c r="TA123" s="5"/>
      <c r="TB123" s="5"/>
      <c r="TC123" s="5"/>
      <c r="TD123" s="5"/>
      <c r="TE123" s="5"/>
      <c r="TF123" s="5"/>
      <c r="TG123" s="5"/>
      <c r="TH123" s="5"/>
      <c r="TI123" s="5"/>
      <c r="TJ123" s="5"/>
      <c r="TK123" s="5"/>
      <c r="TL123" s="5"/>
      <c r="TM123" s="5"/>
      <c r="TN123" s="5"/>
      <c r="TO123" s="5"/>
      <c r="TP123" s="5"/>
      <c r="TQ123" s="5"/>
      <c r="TR123" s="5"/>
      <c r="TS123" s="5"/>
      <c r="TT123" s="5"/>
      <c r="TU123" s="5"/>
      <c r="TV123" s="5"/>
      <c r="TW123" s="5"/>
      <c r="TX123" s="5"/>
      <c r="TY123" s="5"/>
      <c r="TZ123" s="5"/>
      <c r="UA123" s="5"/>
      <c r="UB123" s="5"/>
      <c r="UC123" s="5"/>
      <c r="UD123" s="5"/>
      <c r="UE123" s="5"/>
      <c r="UF123" s="5"/>
      <c r="UG123" s="5"/>
      <c r="UH123" s="5"/>
      <c r="UI123" s="5"/>
      <c r="UJ123" s="5"/>
      <c r="UK123" s="5"/>
      <c r="UL123" s="5"/>
      <c r="UM123" s="5"/>
      <c r="UN123" s="5"/>
      <c r="UO123" s="5"/>
      <c r="UP123" s="5"/>
    </row>
    <row r="124" spans="1:562" ht="15" customHeight="1">
      <c r="A124" s="34" t="s">
        <v>435</v>
      </c>
      <c r="B124" s="63" t="s">
        <v>10</v>
      </c>
      <c r="C124" s="35" t="s">
        <v>436</v>
      </c>
      <c r="D124" s="42" t="s">
        <v>437</v>
      </c>
      <c r="E124" s="127" t="s">
        <v>438</v>
      </c>
      <c r="F124" s="43" t="s">
        <v>438</v>
      </c>
      <c r="G124" s="110" t="s">
        <v>287</v>
      </c>
    </row>
    <row r="125" spans="1:562">
      <c r="A125" s="34" t="s">
        <v>432</v>
      </c>
      <c r="B125" s="63" t="s">
        <v>10</v>
      </c>
      <c r="C125" s="35" t="s">
        <v>433</v>
      </c>
      <c r="D125" s="42" t="s">
        <v>434</v>
      </c>
      <c r="E125" s="127">
        <v>42999</v>
      </c>
      <c r="F125" s="43" t="s">
        <v>258</v>
      </c>
      <c r="G125" s="110" t="s">
        <v>287</v>
      </c>
    </row>
    <row r="126" spans="1:562" ht="15" customHeight="1">
      <c r="A126" s="34" t="s">
        <v>439</v>
      </c>
      <c r="B126" s="63" t="s">
        <v>10</v>
      </c>
      <c r="C126" s="35" t="s">
        <v>440</v>
      </c>
      <c r="D126" s="42" t="s">
        <v>441</v>
      </c>
      <c r="E126" s="127" t="s">
        <v>438</v>
      </c>
      <c r="F126" s="43" t="s">
        <v>253</v>
      </c>
      <c r="G126" s="110" t="s">
        <v>287</v>
      </c>
    </row>
    <row r="127" spans="1:562" ht="15" customHeight="1">
      <c r="A127" s="34" t="s">
        <v>425</v>
      </c>
      <c r="B127" s="63" t="s">
        <v>10</v>
      </c>
      <c r="C127" s="35" t="s">
        <v>426</v>
      </c>
      <c r="D127" s="42" t="s">
        <v>427</v>
      </c>
      <c r="E127" s="127">
        <v>43047</v>
      </c>
      <c r="F127" s="43" t="s">
        <v>253</v>
      </c>
      <c r="G127" s="110" t="s">
        <v>287</v>
      </c>
    </row>
    <row r="128" spans="1:562">
      <c r="A128" s="34" t="s">
        <v>416</v>
      </c>
      <c r="B128" s="63" t="s">
        <v>10</v>
      </c>
      <c r="C128" s="35" t="s">
        <v>417</v>
      </c>
      <c r="D128" s="42" t="s">
        <v>418</v>
      </c>
      <c r="E128" s="127">
        <v>43074</v>
      </c>
      <c r="F128" s="43" t="s">
        <v>419</v>
      </c>
      <c r="G128" s="110" t="s">
        <v>287</v>
      </c>
    </row>
    <row r="129" spans="1:7" ht="15" customHeight="1">
      <c r="A129" s="33" t="s">
        <v>14</v>
      </c>
      <c r="B129" s="34" t="s">
        <v>10</v>
      </c>
      <c r="C129" s="35" t="s">
        <v>15</v>
      </c>
      <c r="D129" s="42" t="s">
        <v>16</v>
      </c>
      <c r="E129" s="127">
        <v>43355</v>
      </c>
      <c r="F129" s="43" t="s">
        <v>13</v>
      </c>
      <c r="G129" s="110" t="s">
        <v>993</v>
      </c>
    </row>
    <row r="130" spans="1:7">
      <c r="A130" s="33" t="s">
        <v>22</v>
      </c>
      <c r="B130" s="34" t="s">
        <v>10</v>
      </c>
      <c r="C130" s="35" t="s">
        <v>23</v>
      </c>
      <c r="D130" s="42" t="s">
        <v>24</v>
      </c>
      <c r="E130" s="127">
        <v>43369</v>
      </c>
      <c r="F130" s="43" t="s">
        <v>17</v>
      </c>
      <c r="G130" s="110" t="s">
        <v>1019</v>
      </c>
    </row>
    <row r="131" spans="1:7" ht="15" customHeight="1">
      <c r="A131" s="34" t="s">
        <v>979</v>
      </c>
      <c r="B131" s="38" t="s">
        <v>10</v>
      </c>
      <c r="C131" s="34" t="s">
        <v>980</v>
      </c>
      <c r="D131" s="64" t="s">
        <v>981</v>
      </c>
      <c r="E131" s="127">
        <v>43403</v>
      </c>
      <c r="F131" s="93" t="s">
        <v>958</v>
      </c>
      <c r="G131" s="109" t="s">
        <v>958</v>
      </c>
    </row>
    <row r="132" spans="1:7" ht="15" customHeight="1">
      <c r="A132" s="34" t="s">
        <v>982</v>
      </c>
      <c r="B132" s="38" t="s">
        <v>10</v>
      </c>
      <c r="C132" s="34" t="s">
        <v>983</v>
      </c>
      <c r="D132" s="64" t="s">
        <v>981</v>
      </c>
      <c r="E132" s="127">
        <v>43403</v>
      </c>
      <c r="F132" s="93" t="s">
        <v>958</v>
      </c>
      <c r="G132" s="109" t="s">
        <v>958</v>
      </c>
    </row>
    <row r="133" spans="1:7" ht="15" customHeight="1">
      <c r="A133" s="34" t="s">
        <v>479</v>
      </c>
      <c r="B133" s="34" t="s">
        <v>476</v>
      </c>
      <c r="C133" s="35" t="s">
        <v>480</v>
      </c>
      <c r="D133" s="42"/>
      <c r="E133" s="127">
        <v>41549</v>
      </c>
      <c r="F133" s="43"/>
      <c r="G133" s="110" t="s">
        <v>478</v>
      </c>
    </row>
    <row r="134" spans="1:7" ht="15" customHeight="1">
      <c r="A134" s="34" t="s">
        <v>504</v>
      </c>
      <c r="B134" s="34" t="s">
        <v>476</v>
      </c>
      <c r="C134" s="49" t="s">
        <v>505</v>
      </c>
      <c r="D134" s="42"/>
      <c r="E134" s="127">
        <v>41843</v>
      </c>
      <c r="F134" s="43"/>
      <c r="G134" s="110" t="s">
        <v>503</v>
      </c>
    </row>
    <row r="135" spans="1:7" ht="15" customHeight="1">
      <c r="A135" s="34" t="s">
        <v>509</v>
      </c>
      <c r="B135" s="45" t="s">
        <v>476</v>
      </c>
      <c r="C135" s="35" t="s">
        <v>510</v>
      </c>
      <c r="D135" s="42"/>
      <c r="E135" s="127">
        <v>41899</v>
      </c>
      <c r="F135" s="43"/>
      <c r="G135" s="110" t="s">
        <v>508</v>
      </c>
    </row>
    <row r="136" spans="1:7" ht="15" customHeight="1">
      <c r="A136" s="34" t="s">
        <v>495</v>
      </c>
      <c r="B136" s="45" t="s">
        <v>476</v>
      </c>
      <c r="C136" s="35" t="s">
        <v>496</v>
      </c>
      <c r="D136" s="42"/>
      <c r="E136" s="127">
        <v>42102</v>
      </c>
      <c r="F136" s="43"/>
      <c r="G136" s="110" t="s">
        <v>216</v>
      </c>
    </row>
    <row r="137" spans="1:7" ht="15" customHeight="1">
      <c r="A137" s="34" t="s">
        <v>491</v>
      </c>
      <c r="B137" s="34" t="s">
        <v>476</v>
      </c>
      <c r="C137" s="35" t="s">
        <v>492</v>
      </c>
      <c r="D137" s="42"/>
      <c r="E137" s="127">
        <v>42207</v>
      </c>
      <c r="F137" s="43"/>
      <c r="G137" s="110" t="s">
        <v>490</v>
      </c>
    </row>
    <row r="138" spans="1:7" ht="15" customHeight="1">
      <c r="A138" s="34" t="s">
        <v>498</v>
      </c>
      <c r="B138" s="68" t="s">
        <v>476</v>
      </c>
      <c r="C138" s="35" t="s">
        <v>499</v>
      </c>
      <c r="D138" s="42"/>
      <c r="E138" s="127">
        <v>42207</v>
      </c>
      <c r="F138" s="43"/>
      <c r="G138" s="110" t="s">
        <v>497</v>
      </c>
    </row>
    <row r="139" spans="1:7" ht="15" customHeight="1">
      <c r="A139" s="34" t="s">
        <v>493</v>
      </c>
      <c r="B139" s="34" t="s">
        <v>476</v>
      </c>
      <c r="C139" s="35" t="s">
        <v>494</v>
      </c>
      <c r="D139" s="42"/>
      <c r="E139" s="127">
        <v>42207</v>
      </c>
      <c r="F139" s="43"/>
      <c r="G139" s="110" t="s">
        <v>490</v>
      </c>
    </row>
    <row r="140" spans="1:7" ht="15" customHeight="1">
      <c r="A140" s="34" t="s">
        <v>501</v>
      </c>
      <c r="B140" s="57" t="s">
        <v>476</v>
      </c>
      <c r="C140" s="49" t="s">
        <v>502</v>
      </c>
      <c r="D140" s="42"/>
      <c r="E140" s="127">
        <v>42220</v>
      </c>
      <c r="F140" s="43"/>
      <c r="G140" s="110" t="s">
        <v>500</v>
      </c>
    </row>
    <row r="141" spans="1:7" ht="15" customHeight="1">
      <c r="A141" s="34" t="s">
        <v>485</v>
      </c>
      <c r="B141" s="34" t="s">
        <v>476</v>
      </c>
      <c r="C141" s="35" t="s">
        <v>486</v>
      </c>
      <c r="D141" s="42"/>
      <c r="E141" s="127">
        <v>42320</v>
      </c>
      <c r="F141" s="43"/>
      <c r="G141" s="110" t="s">
        <v>484</v>
      </c>
    </row>
    <row r="142" spans="1:7" ht="15" customHeight="1">
      <c r="A142" s="34" t="s">
        <v>488</v>
      </c>
      <c r="B142" s="34" t="s">
        <v>476</v>
      </c>
      <c r="C142" s="35" t="s">
        <v>489</v>
      </c>
      <c r="D142" s="42"/>
      <c r="E142" s="127">
        <v>42306</v>
      </c>
      <c r="F142" s="43"/>
      <c r="G142" s="110" t="s">
        <v>487</v>
      </c>
    </row>
    <row r="143" spans="1:7" ht="15" customHeight="1">
      <c r="A143" s="51" t="s">
        <v>506</v>
      </c>
      <c r="B143" s="45" t="s">
        <v>476</v>
      </c>
      <c r="C143" s="52" t="s">
        <v>507</v>
      </c>
      <c r="D143" s="60"/>
      <c r="E143" s="129">
        <v>42326</v>
      </c>
      <c r="F143" s="54"/>
      <c r="G143" s="59" t="s">
        <v>462</v>
      </c>
    </row>
    <row r="144" spans="1:7" ht="15" customHeight="1">
      <c r="A144" s="34" t="s">
        <v>482</v>
      </c>
      <c r="B144" s="34" t="s">
        <v>476</v>
      </c>
      <c r="C144" s="35" t="s">
        <v>483</v>
      </c>
      <c r="D144" s="42"/>
      <c r="E144" s="127">
        <v>42572</v>
      </c>
      <c r="F144" s="43"/>
      <c r="G144" s="110" t="s">
        <v>481</v>
      </c>
    </row>
    <row r="145" spans="1:7" ht="15" customHeight="1">
      <c r="A145" s="51" t="s">
        <v>475</v>
      </c>
      <c r="B145" s="58" t="s">
        <v>476</v>
      </c>
      <c r="C145" s="52" t="s">
        <v>477</v>
      </c>
      <c r="D145" s="60"/>
      <c r="E145" s="129">
        <v>42654</v>
      </c>
      <c r="F145" s="54"/>
      <c r="G145" s="59" t="s">
        <v>474</v>
      </c>
    </row>
    <row r="146" spans="1:7" ht="15" customHeight="1">
      <c r="A146" s="51">
        <v>37229</v>
      </c>
      <c r="B146" s="57" t="s">
        <v>516</v>
      </c>
      <c r="C146" s="52" t="s">
        <v>632</v>
      </c>
      <c r="D146" s="60"/>
      <c r="E146" s="53" t="s">
        <v>465</v>
      </c>
      <c r="F146" s="54"/>
      <c r="G146" s="118">
        <v>2013</v>
      </c>
    </row>
    <row r="147" spans="1:7" ht="15" customHeight="1">
      <c r="A147" s="51">
        <v>37601</v>
      </c>
      <c r="B147" s="34" t="s">
        <v>516</v>
      </c>
      <c r="C147" s="52" t="s">
        <v>593</v>
      </c>
      <c r="D147" s="60"/>
      <c r="E147" s="129">
        <v>41500</v>
      </c>
      <c r="F147" s="54"/>
      <c r="G147" s="118">
        <v>2013</v>
      </c>
    </row>
    <row r="148" spans="1:7" ht="15" customHeight="1">
      <c r="A148" s="34" t="s">
        <v>577</v>
      </c>
      <c r="B148" s="34" t="s">
        <v>516</v>
      </c>
      <c r="C148" s="70" t="s">
        <v>578</v>
      </c>
      <c r="D148" s="126"/>
      <c r="E148" s="127" t="s">
        <v>275</v>
      </c>
      <c r="F148" s="43"/>
      <c r="G148" s="110" t="s">
        <v>562</v>
      </c>
    </row>
    <row r="149" spans="1:7" ht="15" customHeight="1">
      <c r="A149" s="34" t="s">
        <v>563</v>
      </c>
      <c r="B149" s="34" t="s">
        <v>516</v>
      </c>
      <c r="C149" s="70" t="s">
        <v>564</v>
      </c>
      <c r="D149" s="126"/>
      <c r="E149" s="127" t="s">
        <v>275</v>
      </c>
      <c r="F149" s="43"/>
      <c r="G149" s="110" t="s">
        <v>562</v>
      </c>
    </row>
    <row r="150" spans="1:7" ht="15" customHeight="1">
      <c r="A150" s="51" t="s">
        <v>594</v>
      </c>
      <c r="B150" s="34" t="s">
        <v>516</v>
      </c>
      <c r="C150" s="52" t="s">
        <v>595</v>
      </c>
      <c r="D150" s="60"/>
      <c r="E150" s="53" t="s">
        <v>465</v>
      </c>
      <c r="F150" s="54"/>
      <c r="G150" s="118">
        <v>2013</v>
      </c>
    </row>
    <row r="151" spans="1:7" ht="15" customHeight="1">
      <c r="A151" s="34" t="s">
        <v>616</v>
      </c>
      <c r="B151" s="34" t="s">
        <v>516</v>
      </c>
      <c r="C151" s="35" t="s">
        <v>568</v>
      </c>
      <c r="D151" s="42"/>
      <c r="E151" s="127" t="s">
        <v>465</v>
      </c>
      <c r="F151" s="43"/>
      <c r="G151" s="118">
        <v>41745</v>
      </c>
    </row>
    <row r="152" spans="1:7" ht="15" customHeight="1">
      <c r="A152" s="34" t="s">
        <v>619</v>
      </c>
      <c r="B152" s="34" t="s">
        <v>516</v>
      </c>
      <c r="C152" s="49" t="s">
        <v>620</v>
      </c>
      <c r="D152" s="42"/>
      <c r="E152" s="127" t="s">
        <v>465</v>
      </c>
      <c r="F152" s="43"/>
      <c r="G152" s="110" t="s">
        <v>469</v>
      </c>
    </row>
    <row r="153" spans="1:7" ht="15" customHeight="1">
      <c r="A153" s="51" t="s">
        <v>547</v>
      </c>
      <c r="B153" s="57" t="s">
        <v>516</v>
      </c>
      <c r="C153" s="52" t="s">
        <v>548</v>
      </c>
      <c r="D153" s="60"/>
      <c r="E153" s="53"/>
      <c r="F153" s="54"/>
      <c r="G153" s="118">
        <v>2013</v>
      </c>
    </row>
    <row r="154" spans="1:7" ht="15" customHeight="1">
      <c r="A154" s="34" t="s">
        <v>622</v>
      </c>
      <c r="B154" s="34" t="s">
        <v>516</v>
      </c>
      <c r="C154" s="35" t="s">
        <v>623</v>
      </c>
      <c r="D154" s="42"/>
      <c r="E154" s="127" t="s">
        <v>465</v>
      </c>
      <c r="F154" s="43"/>
      <c r="G154" s="110" t="s">
        <v>621</v>
      </c>
    </row>
    <row r="155" spans="1:7" ht="15" customHeight="1">
      <c r="A155" s="51" t="s">
        <v>614</v>
      </c>
      <c r="B155" s="34" t="s">
        <v>516</v>
      </c>
      <c r="C155" s="52" t="s">
        <v>615</v>
      </c>
      <c r="D155" s="60"/>
      <c r="E155" s="129">
        <v>41430</v>
      </c>
      <c r="F155" s="54"/>
      <c r="G155" s="118">
        <v>2013</v>
      </c>
    </row>
    <row r="156" spans="1:7" ht="15" customHeight="1">
      <c r="A156" s="34" t="s">
        <v>552</v>
      </c>
      <c r="B156" s="45" t="s">
        <v>516</v>
      </c>
      <c r="C156" s="49" t="s">
        <v>553</v>
      </c>
      <c r="D156" s="42"/>
      <c r="E156" s="127" t="s">
        <v>275</v>
      </c>
      <c r="F156" s="43"/>
      <c r="G156" s="110" t="s">
        <v>484</v>
      </c>
    </row>
    <row r="157" spans="1:7" ht="15" customHeight="1">
      <c r="A157" s="34" t="s">
        <v>569</v>
      </c>
      <c r="B157" s="34" t="s">
        <v>516</v>
      </c>
      <c r="C157" s="70" t="s">
        <v>570</v>
      </c>
      <c r="D157" s="126"/>
      <c r="E157" s="127" t="s">
        <v>275</v>
      </c>
      <c r="F157" s="43"/>
      <c r="G157" s="110" t="s">
        <v>562</v>
      </c>
    </row>
    <row r="158" spans="1:7" ht="15" customHeight="1">
      <c r="A158" s="34" t="s">
        <v>617</v>
      </c>
      <c r="B158" s="34" t="s">
        <v>516</v>
      </c>
      <c r="C158" s="35" t="s">
        <v>618</v>
      </c>
      <c r="D158" s="42"/>
      <c r="E158" s="127">
        <v>41782</v>
      </c>
      <c r="F158" s="43"/>
      <c r="G158" s="110" t="s">
        <v>369</v>
      </c>
    </row>
    <row r="159" spans="1:7" ht="15" customHeight="1">
      <c r="A159" s="34" t="s">
        <v>591</v>
      </c>
      <c r="B159" s="34" t="s">
        <v>516</v>
      </c>
      <c r="C159" s="70" t="s">
        <v>592</v>
      </c>
      <c r="D159" s="126"/>
      <c r="E159" s="127">
        <v>41761</v>
      </c>
      <c r="F159" s="43"/>
      <c r="G159" s="110" t="s">
        <v>590</v>
      </c>
    </row>
    <row r="160" spans="1:7" ht="15" customHeight="1">
      <c r="A160" s="34" t="s">
        <v>565</v>
      </c>
      <c r="B160" s="34" t="s">
        <v>516</v>
      </c>
      <c r="C160" s="70" t="s">
        <v>566</v>
      </c>
      <c r="D160" s="126"/>
      <c r="E160" s="127" t="s">
        <v>275</v>
      </c>
      <c r="F160" s="43"/>
      <c r="G160" s="110" t="s">
        <v>562</v>
      </c>
    </row>
    <row r="161" spans="1:7" ht="15" customHeight="1">
      <c r="A161" s="51" t="s">
        <v>627</v>
      </c>
      <c r="B161" s="45" t="s">
        <v>516</v>
      </c>
      <c r="C161" s="52" t="s">
        <v>628</v>
      </c>
      <c r="D161" s="60"/>
      <c r="E161" s="129">
        <v>41890</v>
      </c>
      <c r="F161" s="54"/>
      <c r="G161" s="59" t="s">
        <v>196</v>
      </c>
    </row>
    <row r="162" spans="1:7" ht="15" customHeight="1">
      <c r="A162" s="34" t="s">
        <v>571</v>
      </c>
      <c r="B162" s="34" t="s">
        <v>516</v>
      </c>
      <c r="C162" s="70" t="s">
        <v>572</v>
      </c>
      <c r="D162" s="126"/>
      <c r="E162" s="127" t="s">
        <v>275</v>
      </c>
      <c r="F162" s="43"/>
      <c r="G162" s="110" t="s">
        <v>562</v>
      </c>
    </row>
    <row r="163" spans="1:7" ht="15" customHeight="1">
      <c r="A163" s="34" t="s">
        <v>586</v>
      </c>
      <c r="B163" s="34" t="s">
        <v>516</v>
      </c>
      <c r="C163" s="70" t="s">
        <v>587</v>
      </c>
      <c r="D163" s="126"/>
      <c r="E163" s="127">
        <v>42121</v>
      </c>
      <c r="F163" s="43"/>
      <c r="G163" s="110" t="s">
        <v>490</v>
      </c>
    </row>
    <row r="164" spans="1:7" ht="15" customHeight="1">
      <c r="A164" s="51" t="s">
        <v>612</v>
      </c>
      <c r="B164" s="34" t="s">
        <v>516</v>
      </c>
      <c r="C164" s="52" t="s">
        <v>613</v>
      </c>
      <c r="D164" s="60"/>
      <c r="E164" s="129">
        <v>42128</v>
      </c>
      <c r="F164" s="54"/>
      <c r="G164" s="109">
        <v>42278</v>
      </c>
    </row>
    <row r="165" spans="1:7" ht="15" customHeight="1">
      <c r="A165" s="51" t="s">
        <v>610</v>
      </c>
      <c r="B165" s="34" t="s">
        <v>516</v>
      </c>
      <c r="C165" s="52" t="s">
        <v>611</v>
      </c>
      <c r="D165" s="60"/>
      <c r="E165" s="129">
        <v>42128</v>
      </c>
      <c r="F165" s="54"/>
      <c r="G165" s="59" t="s">
        <v>609</v>
      </c>
    </row>
    <row r="166" spans="1:7" ht="15" customHeight="1">
      <c r="A166" s="34" t="s">
        <v>584</v>
      </c>
      <c r="B166" s="34" t="s">
        <v>516</v>
      </c>
      <c r="C166" s="70" t="s">
        <v>585</v>
      </c>
      <c r="D166" s="126"/>
      <c r="E166" s="127">
        <v>42128</v>
      </c>
      <c r="F166" s="43"/>
      <c r="G166" s="110" t="s">
        <v>583</v>
      </c>
    </row>
    <row r="167" spans="1:7" ht="15" customHeight="1">
      <c r="A167" s="34" t="s">
        <v>597</v>
      </c>
      <c r="B167" s="34" t="s">
        <v>516</v>
      </c>
      <c r="C167" s="35" t="s">
        <v>598</v>
      </c>
      <c r="D167" s="42"/>
      <c r="E167" s="127">
        <v>42143</v>
      </c>
      <c r="F167" s="43"/>
      <c r="G167" s="59" t="s">
        <v>596</v>
      </c>
    </row>
    <row r="168" spans="1:7" ht="15" customHeight="1">
      <c r="A168" s="48" t="s">
        <v>630</v>
      </c>
      <c r="B168" s="57" t="s">
        <v>516</v>
      </c>
      <c r="C168" s="49" t="s">
        <v>631</v>
      </c>
      <c r="D168" s="50"/>
      <c r="E168" s="127">
        <v>42141</v>
      </c>
      <c r="F168" s="43"/>
      <c r="G168" s="110" t="s">
        <v>629</v>
      </c>
    </row>
    <row r="169" spans="1:7" ht="15" customHeight="1">
      <c r="A169" s="34" t="s">
        <v>625</v>
      </c>
      <c r="B169" s="45" t="s">
        <v>516</v>
      </c>
      <c r="C169" s="35" t="s">
        <v>626</v>
      </c>
      <c r="D169" s="42"/>
      <c r="E169" s="133">
        <v>42216</v>
      </c>
      <c r="F169" s="91"/>
      <c r="G169" s="109" t="s">
        <v>624</v>
      </c>
    </row>
    <row r="170" spans="1:7" ht="15" customHeight="1">
      <c r="A170" s="34" t="s">
        <v>588</v>
      </c>
      <c r="B170" s="34" t="s">
        <v>516</v>
      </c>
      <c r="C170" s="70" t="s">
        <v>589</v>
      </c>
      <c r="D170" s="126"/>
      <c r="E170" s="127">
        <v>42207</v>
      </c>
      <c r="F170" s="43"/>
      <c r="G170" s="110" t="s">
        <v>232</v>
      </c>
    </row>
    <row r="171" spans="1:7" ht="15" customHeight="1">
      <c r="A171" s="34" t="s">
        <v>558</v>
      </c>
      <c r="B171" s="34" t="s">
        <v>516</v>
      </c>
      <c r="C171" s="70" t="s">
        <v>559</v>
      </c>
      <c r="D171" s="126"/>
      <c r="E171" s="127">
        <v>42228</v>
      </c>
      <c r="F171" s="43"/>
      <c r="G171" s="110" t="s">
        <v>557</v>
      </c>
    </row>
    <row r="172" spans="1:7" ht="15" customHeight="1">
      <c r="A172" s="34" t="s">
        <v>581</v>
      </c>
      <c r="B172" s="34" t="s">
        <v>516</v>
      </c>
      <c r="C172" s="70" t="s">
        <v>582</v>
      </c>
      <c r="D172" s="126"/>
      <c r="E172" s="127">
        <v>42285</v>
      </c>
      <c r="F172" s="43"/>
      <c r="G172" s="110" t="s">
        <v>562</v>
      </c>
    </row>
    <row r="173" spans="1:7" ht="15" customHeight="1">
      <c r="A173" s="34" t="s">
        <v>579</v>
      </c>
      <c r="B173" s="34" t="s">
        <v>516</v>
      </c>
      <c r="C173" s="70" t="s">
        <v>580</v>
      </c>
      <c r="D173" s="126"/>
      <c r="E173" s="127">
        <v>42321</v>
      </c>
      <c r="F173" s="43"/>
      <c r="G173" s="110" t="s">
        <v>562</v>
      </c>
    </row>
    <row r="174" spans="1:7" ht="15" customHeight="1">
      <c r="A174" s="34" t="s">
        <v>601</v>
      </c>
      <c r="B174" s="34" t="s">
        <v>516</v>
      </c>
      <c r="C174" s="35" t="s">
        <v>602</v>
      </c>
      <c r="D174" s="42"/>
      <c r="E174" s="127" t="s">
        <v>275</v>
      </c>
      <c r="F174" s="43"/>
      <c r="G174" s="59" t="s">
        <v>525</v>
      </c>
    </row>
    <row r="175" spans="1:7" ht="15" customHeight="1">
      <c r="A175" s="34" t="s">
        <v>575</v>
      </c>
      <c r="B175" s="34" t="s">
        <v>516</v>
      </c>
      <c r="C175" s="70" t="s">
        <v>576</v>
      </c>
      <c r="D175" s="126"/>
      <c r="E175" s="127">
        <v>42342</v>
      </c>
      <c r="F175" s="43"/>
      <c r="G175" s="110" t="s">
        <v>562</v>
      </c>
    </row>
    <row r="176" spans="1:7" ht="15" customHeight="1">
      <c r="A176" s="34" t="s">
        <v>541</v>
      </c>
      <c r="B176" s="45" t="s">
        <v>516</v>
      </c>
      <c r="C176" s="35" t="s">
        <v>542</v>
      </c>
      <c r="D176" s="42"/>
      <c r="E176" s="127">
        <v>42424</v>
      </c>
      <c r="F176" s="43"/>
      <c r="G176" s="110" t="s">
        <v>157</v>
      </c>
    </row>
    <row r="177" spans="1:7" ht="15" customHeight="1">
      <c r="A177" s="34" t="s">
        <v>573</v>
      </c>
      <c r="B177" s="34" t="s">
        <v>516</v>
      </c>
      <c r="C177" s="70" t="s">
        <v>574</v>
      </c>
      <c r="D177" s="126"/>
      <c r="E177" s="127" t="s">
        <v>275</v>
      </c>
      <c r="F177" s="43"/>
      <c r="G177" s="110" t="s">
        <v>562</v>
      </c>
    </row>
    <row r="178" spans="1:7" ht="15" customHeight="1">
      <c r="A178" s="34" t="s">
        <v>555</v>
      </c>
      <c r="B178" s="45" t="s">
        <v>516</v>
      </c>
      <c r="C178" s="49" t="s">
        <v>556</v>
      </c>
      <c r="D178" s="42"/>
      <c r="E178" s="127" t="s">
        <v>275</v>
      </c>
      <c r="F178" s="43"/>
      <c r="G178" s="110" t="s">
        <v>554</v>
      </c>
    </row>
    <row r="179" spans="1:7" ht="15" customHeight="1">
      <c r="A179" s="34" t="s">
        <v>539</v>
      </c>
      <c r="B179" s="45" t="s">
        <v>516</v>
      </c>
      <c r="C179" s="35" t="s">
        <v>540</v>
      </c>
      <c r="D179" s="42"/>
      <c r="E179" s="127">
        <v>42451</v>
      </c>
      <c r="F179" s="43"/>
      <c r="G179" s="110" t="s">
        <v>157</v>
      </c>
    </row>
    <row r="180" spans="1:7" ht="15" customHeight="1">
      <c r="A180" s="34" t="s">
        <v>537</v>
      </c>
      <c r="B180" s="45" t="s">
        <v>516</v>
      </c>
      <c r="C180" s="35" t="s">
        <v>538</v>
      </c>
      <c r="D180" s="42"/>
      <c r="E180" s="127" t="s">
        <v>275</v>
      </c>
      <c r="F180" s="43"/>
      <c r="G180" s="110" t="s">
        <v>157</v>
      </c>
    </row>
    <row r="181" spans="1:7" ht="15" customHeight="1">
      <c r="A181" s="34" t="s">
        <v>567</v>
      </c>
      <c r="B181" s="34" t="s">
        <v>516</v>
      </c>
      <c r="C181" s="70" t="s">
        <v>568</v>
      </c>
      <c r="D181" s="126"/>
      <c r="E181" s="127" t="s">
        <v>275</v>
      </c>
      <c r="F181" s="43"/>
      <c r="G181" s="110" t="s">
        <v>562</v>
      </c>
    </row>
    <row r="182" spans="1:7" ht="15" customHeight="1">
      <c r="A182" s="34" t="s">
        <v>560</v>
      </c>
      <c r="B182" s="34" t="s">
        <v>516</v>
      </c>
      <c r="C182" s="70" t="s">
        <v>561</v>
      </c>
      <c r="D182" s="126"/>
      <c r="E182" s="127" t="s">
        <v>275</v>
      </c>
      <c r="F182" s="43"/>
      <c r="G182" s="110" t="s">
        <v>534</v>
      </c>
    </row>
    <row r="183" spans="1:7" ht="15" customHeight="1">
      <c r="A183" s="34" t="s">
        <v>599</v>
      </c>
      <c r="B183" s="34" t="s">
        <v>516</v>
      </c>
      <c r="C183" s="35" t="s">
        <v>600</v>
      </c>
      <c r="D183" s="42"/>
      <c r="E183" s="127" t="s">
        <v>275</v>
      </c>
      <c r="F183" s="43"/>
      <c r="G183" s="59" t="s">
        <v>525</v>
      </c>
    </row>
    <row r="184" spans="1:7" ht="15" customHeight="1">
      <c r="A184" s="34" t="s">
        <v>543</v>
      </c>
      <c r="B184" s="45" t="s">
        <v>516</v>
      </c>
      <c r="C184" s="35" t="s">
        <v>544</v>
      </c>
      <c r="D184" s="42"/>
      <c r="E184" s="127">
        <v>42453</v>
      </c>
      <c r="F184" s="43"/>
      <c r="G184" s="110" t="s">
        <v>157</v>
      </c>
    </row>
    <row r="185" spans="1:7" ht="15" customHeight="1">
      <c r="A185" s="34" t="s">
        <v>603</v>
      </c>
      <c r="B185" s="34" t="s">
        <v>516</v>
      </c>
      <c r="C185" s="35" t="s">
        <v>604</v>
      </c>
      <c r="D185" s="42"/>
      <c r="E185" s="127" t="s">
        <v>275</v>
      </c>
      <c r="F185" s="43"/>
      <c r="G185" s="59" t="s">
        <v>525</v>
      </c>
    </row>
    <row r="186" spans="1:7" ht="15" customHeight="1">
      <c r="A186" s="34" t="s">
        <v>605</v>
      </c>
      <c r="B186" s="34" t="s">
        <v>516</v>
      </c>
      <c r="C186" s="35" t="s">
        <v>606</v>
      </c>
      <c r="D186" s="42"/>
      <c r="E186" s="127" t="s">
        <v>275</v>
      </c>
      <c r="F186" s="43"/>
      <c r="G186" s="59" t="s">
        <v>525</v>
      </c>
    </row>
    <row r="187" spans="1:7" ht="15" customHeight="1">
      <c r="A187" s="34" t="s">
        <v>545</v>
      </c>
      <c r="B187" s="45" t="s">
        <v>516</v>
      </c>
      <c r="C187" s="35" t="s">
        <v>546</v>
      </c>
      <c r="D187" s="42"/>
      <c r="E187" s="127">
        <v>42453</v>
      </c>
      <c r="F187" s="43"/>
      <c r="G187" s="110" t="s">
        <v>157</v>
      </c>
    </row>
    <row r="188" spans="1:7" ht="15" customHeight="1">
      <c r="A188" s="34" t="s">
        <v>532</v>
      </c>
      <c r="B188" s="45" t="s">
        <v>516</v>
      </c>
      <c r="C188" s="35" t="s">
        <v>533</v>
      </c>
      <c r="D188" s="42" t="s">
        <v>534</v>
      </c>
      <c r="E188" s="127">
        <v>42453</v>
      </c>
      <c r="F188" s="61"/>
      <c r="G188" s="99" t="s">
        <v>522</v>
      </c>
    </row>
    <row r="189" spans="1:7" ht="15" customHeight="1">
      <c r="A189" s="34" t="s">
        <v>607</v>
      </c>
      <c r="B189" s="34" t="s">
        <v>516</v>
      </c>
      <c r="C189" s="35" t="s">
        <v>608</v>
      </c>
      <c r="D189" s="42"/>
      <c r="E189" s="127" t="s">
        <v>275</v>
      </c>
      <c r="F189" s="61"/>
      <c r="G189" s="120" t="s">
        <v>525</v>
      </c>
    </row>
    <row r="190" spans="1:7" ht="15" customHeight="1">
      <c r="A190" s="34" t="s">
        <v>535</v>
      </c>
      <c r="B190" s="45" t="s">
        <v>516</v>
      </c>
      <c r="C190" s="35" t="s">
        <v>536</v>
      </c>
      <c r="D190" s="42" t="s">
        <v>534</v>
      </c>
      <c r="E190" s="127">
        <v>42453</v>
      </c>
      <c r="F190" s="61"/>
      <c r="G190" s="99" t="s">
        <v>522</v>
      </c>
    </row>
    <row r="191" spans="1:7" ht="15" customHeight="1">
      <c r="A191" s="34" t="s">
        <v>550</v>
      </c>
      <c r="B191" s="34" t="s">
        <v>516</v>
      </c>
      <c r="C191" s="49" t="s">
        <v>551</v>
      </c>
      <c r="D191" s="42"/>
      <c r="E191" s="127" t="s">
        <v>275</v>
      </c>
      <c r="F191" s="61"/>
      <c r="G191" s="99" t="s">
        <v>549</v>
      </c>
    </row>
    <row r="192" spans="1:7" ht="15" customHeight="1">
      <c r="A192" s="34" t="s">
        <v>529</v>
      </c>
      <c r="B192" s="45" t="s">
        <v>516</v>
      </c>
      <c r="C192" s="35" t="s">
        <v>530</v>
      </c>
      <c r="D192" s="42" t="s">
        <v>531</v>
      </c>
      <c r="E192" s="127">
        <v>42614</v>
      </c>
      <c r="F192" s="61"/>
      <c r="G192" s="99" t="s">
        <v>522</v>
      </c>
    </row>
    <row r="193" spans="1:7" ht="15" customHeight="1">
      <c r="A193" s="34" t="s">
        <v>526</v>
      </c>
      <c r="B193" s="45" t="s">
        <v>516</v>
      </c>
      <c r="C193" s="35" t="s">
        <v>527</v>
      </c>
      <c r="D193" s="42" t="s">
        <v>528</v>
      </c>
      <c r="E193" s="127">
        <v>42643</v>
      </c>
      <c r="F193" s="61"/>
      <c r="G193" s="99" t="s">
        <v>522</v>
      </c>
    </row>
    <row r="194" spans="1:7" ht="15" customHeight="1">
      <c r="A194" s="34" t="s">
        <v>523</v>
      </c>
      <c r="B194" s="45" t="s">
        <v>516</v>
      </c>
      <c r="C194" s="35" t="s">
        <v>524</v>
      </c>
      <c r="D194" s="42" t="s">
        <v>525</v>
      </c>
      <c r="E194" s="127">
        <v>42675</v>
      </c>
      <c r="F194" s="61"/>
      <c r="G194" s="99" t="s">
        <v>522</v>
      </c>
    </row>
    <row r="195" spans="1:7" ht="15" customHeight="1">
      <c r="A195" s="34" t="s">
        <v>520</v>
      </c>
      <c r="B195" s="45" t="s">
        <v>516</v>
      </c>
      <c r="C195" s="35" t="s">
        <v>521</v>
      </c>
      <c r="D195" s="42" t="s">
        <v>449</v>
      </c>
      <c r="E195" s="127">
        <v>42743</v>
      </c>
      <c r="F195" s="61" t="s">
        <v>139</v>
      </c>
      <c r="G195" s="99" t="s">
        <v>291</v>
      </c>
    </row>
    <row r="196" spans="1:7" ht="15" customHeight="1">
      <c r="A196" s="51" t="s">
        <v>518</v>
      </c>
      <c r="B196" s="45" t="s">
        <v>516</v>
      </c>
      <c r="C196" s="52" t="s">
        <v>519</v>
      </c>
      <c r="D196" s="60" t="s">
        <v>155</v>
      </c>
      <c r="E196" s="129">
        <v>42719</v>
      </c>
      <c r="F196" s="62" t="s">
        <v>156</v>
      </c>
      <c r="G196" s="120" t="s">
        <v>291</v>
      </c>
    </row>
    <row r="197" spans="1:7" ht="15" customHeight="1">
      <c r="A197" s="69" t="s">
        <v>515</v>
      </c>
      <c r="B197" s="69" t="s">
        <v>516</v>
      </c>
      <c r="C197" s="69" t="s">
        <v>517</v>
      </c>
      <c r="D197" s="36" t="s">
        <v>449</v>
      </c>
      <c r="E197" s="127">
        <v>42748</v>
      </c>
      <c r="F197" s="36" t="s">
        <v>156</v>
      </c>
      <c r="G197" s="73">
        <v>42836</v>
      </c>
    </row>
    <row r="198" spans="1:7" ht="15" customHeight="1">
      <c r="A198" s="34" t="s">
        <v>511</v>
      </c>
      <c r="B198" s="45" t="s">
        <v>512</v>
      </c>
      <c r="C198" s="35" t="s">
        <v>513</v>
      </c>
      <c r="D198" s="42" t="s">
        <v>514</v>
      </c>
      <c r="E198" s="127">
        <v>42985</v>
      </c>
      <c r="F198" s="61" t="s">
        <v>145</v>
      </c>
      <c r="G198" s="99" t="s">
        <v>419</v>
      </c>
    </row>
    <row r="199" spans="1:7" ht="15" customHeight="1">
      <c r="A199" s="33" t="s">
        <v>32</v>
      </c>
      <c r="B199" s="34" t="s">
        <v>26</v>
      </c>
      <c r="C199" s="35" t="s">
        <v>33</v>
      </c>
      <c r="D199" s="42" t="s">
        <v>34</v>
      </c>
      <c r="E199" s="127">
        <v>43348</v>
      </c>
      <c r="F199" s="61" t="s">
        <v>13</v>
      </c>
      <c r="G199" s="99" t="s">
        <v>993</v>
      </c>
    </row>
    <row r="200" spans="1:7" ht="15" customHeight="1">
      <c r="A200" s="48" t="s">
        <v>636</v>
      </c>
      <c r="B200" s="57" t="s">
        <v>26</v>
      </c>
      <c r="C200" s="49" t="s">
        <v>637</v>
      </c>
      <c r="D200" s="50" t="s">
        <v>638</v>
      </c>
      <c r="E200" s="127">
        <v>43209</v>
      </c>
      <c r="F200" s="61" t="s">
        <v>400</v>
      </c>
      <c r="G200" s="99" t="s">
        <v>408</v>
      </c>
    </row>
    <row r="201" spans="1:7" ht="15" customHeight="1">
      <c r="A201" s="34" t="s">
        <v>35</v>
      </c>
      <c r="B201" s="38" t="s">
        <v>26</v>
      </c>
      <c r="C201" s="34" t="s">
        <v>36</v>
      </c>
      <c r="D201" s="64" t="s">
        <v>37</v>
      </c>
      <c r="E201" s="127">
        <v>43355</v>
      </c>
      <c r="F201" s="65" t="s">
        <v>958</v>
      </c>
      <c r="G201" s="99" t="s">
        <v>958</v>
      </c>
    </row>
    <row r="202" spans="1:7" ht="15" customHeight="1">
      <c r="A202" s="33" t="s">
        <v>29</v>
      </c>
      <c r="B202" s="34" t="s">
        <v>26</v>
      </c>
      <c r="C202" s="35" t="s">
        <v>30</v>
      </c>
      <c r="D202" s="42" t="s">
        <v>31</v>
      </c>
      <c r="E202" s="127">
        <v>43320</v>
      </c>
      <c r="F202" s="61" t="s">
        <v>21</v>
      </c>
      <c r="G202" s="99" t="s">
        <v>964</v>
      </c>
    </row>
    <row r="203" spans="1:7" ht="15" customHeight="1">
      <c r="A203" s="51" t="s">
        <v>633</v>
      </c>
      <c r="B203" s="57" t="s">
        <v>26</v>
      </c>
      <c r="C203" s="52" t="s">
        <v>634</v>
      </c>
      <c r="D203" s="60" t="s">
        <v>635</v>
      </c>
      <c r="E203" s="127">
        <v>43181</v>
      </c>
      <c r="F203" s="62" t="s">
        <v>113</v>
      </c>
      <c r="G203" s="73">
        <v>43235</v>
      </c>
    </row>
    <row r="204" spans="1:7" ht="15" customHeight="1">
      <c r="A204" s="34" t="s">
        <v>971</v>
      </c>
      <c r="B204" s="38" t="s">
        <v>26</v>
      </c>
      <c r="C204" s="34" t="s">
        <v>972</v>
      </c>
      <c r="D204" s="64" t="s">
        <v>964</v>
      </c>
      <c r="E204" s="127">
        <v>43397</v>
      </c>
      <c r="F204" s="65" t="s">
        <v>958</v>
      </c>
      <c r="G204" s="73" t="s">
        <v>958</v>
      </c>
    </row>
    <row r="205" spans="1:7" ht="15" customHeight="1">
      <c r="A205" s="33" t="s">
        <v>25</v>
      </c>
      <c r="B205" s="34" t="s">
        <v>26</v>
      </c>
      <c r="C205" s="35" t="s">
        <v>27</v>
      </c>
      <c r="D205" s="42" t="s">
        <v>28</v>
      </c>
      <c r="E205" s="127">
        <v>43368</v>
      </c>
      <c r="F205" s="61" t="s">
        <v>17</v>
      </c>
      <c r="G205" s="99" t="s">
        <v>1019</v>
      </c>
    </row>
    <row r="206" spans="1:7" ht="15" customHeight="1">
      <c r="A206" s="34" t="s">
        <v>185</v>
      </c>
      <c r="B206" s="45" t="s">
        <v>39</v>
      </c>
      <c r="C206" s="35" t="s">
        <v>186</v>
      </c>
      <c r="D206" s="42"/>
      <c r="E206" s="127">
        <v>42165</v>
      </c>
      <c r="F206" s="61"/>
      <c r="G206" s="99" t="s">
        <v>166</v>
      </c>
    </row>
    <row r="207" spans="1:7" ht="15" customHeight="1">
      <c r="A207" s="34" t="s">
        <v>648</v>
      </c>
      <c r="B207" s="45" t="s">
        <v>39</v>
      </c>
      <c r="C207" s="35" t="s">
        <v>649</v>
      </c>
      <c r="D207" s="42"/>
      <c r="E207" s="127">
        <v>42249</v>
      </c>
      <c r="F207" s="61"/>
      <c r="G207" s="99" t="s">
        <v>166</v>
      </c>
    </row>
    <row r="208" spans="1:7" ht="15" customHeight="1">
      <c r="A208" s="34" t="s">
        <v>233</v>
      </c>
      <c r="B208" s="45" t="s">
        <v>39</v>
      </c>
      <c r="C208" s="35" t="s">
        <v>234</v>
      </c>
      <c r="D208" s="42"/>
      <c r="E208" s="127">
        <v>42221</v>
      </c>
      <c r="F208" s="61"/>
      <c r="G208" s="99" t="s">
        <v>232</v>
      </c>
    </row>
    <row r="209" spans="1:7" ht="15" customHeight="1">
      <c r="A209" s="34" t="s">
        <v>187</v>
      </c>
      <c r="B209" s="45" t="s">
        <v>39</v>
      </c>
      <c r="C209" s="35" t="s">
        <v>188</v>
      </c>
      <c r="D209" s="42"/>
      <c r="E209" s="127">
        <v>42214</v>
      </c>
      <c r="F209" s="61"/>
      <c r="G209" s="99" t="s">
        <v>166</v>
      </c>
    </row>
    <row r="210" spans="1:7" ht="15" customHeight="1">
      <c r="A210" s="34" t="s">
        <v>236</v>
      </c>
      <c r="B210" s="45" t="s">
        <v>39</v>
      </c>
      <c r="C210" s="35" t="s">
        <v>237</v>
      </c>
      <c r="D210" s="42"/>
      <c r="E210" s="127">
        <v>42221</v>
      </c>
      <c r="F210" s="61"/>
      <c r="G210" s="120" t="s">
        <v>235</v>
      </c>
    </row>
    <row r="211" spans="1:7" ht="15" customHeight="1">
      <c r="A211" s="34" t="s">
        <v>228</v>
      </c>
      <c r="B211" s="45" t="s">
        <v>39</v>
      </c>
      <c r="C211" s="35" t="s">
        <v>229</v>
      </c>
      <c r="D211" s="42"/>
      <c r="E211" s="127">
        <v>42242</v>
      </c>
      <c r="F211" s="61"/>
      <c r="G211" s="99" t="s">
        <v>227</v>
      </c>
    </row>
    <row r="212" spans="1:7" ht="15" customHeight="1">
      <c r="A212" s="34" t="s">
        <v>183</v>
      </c>
      <c r="B212" s="45" t="s">
        <v>39</v>
      </c>
      <c r="C212" s="35" t="s">
        <v>184</v>
      </c>
      <c r="D212" s="42"/>
      <c r="E212" s="127">
        <v>42263</v>
      </c>
      <c r="F212" s="61"/>
      <c r="G212" s="99" t="s">
        <v>166</v>
      </c>
    </row>
    <row r="213" spans="1:7" ht="15" customHeight="1">
      <c r="A213" s="34" t="s">
        <v>646</v>
      </c>
      <c r="B213" s="34" t="s">
        <v>39</v>
      </c>
      <c r="C213" s="35" t="s">
        <v>647</v>
      </c>
      <c r="D213" s="42"/>
      <c r="E213" s="127">
        <v>42284</v>
      </c>
      <c r="F213" s="61"/>
      <c r="G213" s="99" t="s">
        <v>166</v>
      </c>
    </row>
    <row r="214" spans="1:7" ht="15" customHeight="1">
      <c r="A214" s="33" t="s">
        <v>161</v>
      </c>
      <c r="B214" s="34" t="s">
        <v>39</v>
      </c>
      <c r="C214" s="35" t="s">
        <v>162</v>
      </c>
      <c r="D214" s="42"/>
      <c r="E214" s="127">
        <v>42314</v>
      </c>
      <c r="F214" s="61"/>
      <c r="G214" s="99" t="s">
        <v>160</v>
      </c>
    </row>
    <row r="215" spans="1:7" ht="15" customHeight="1">
      <c r="A215" s="48" t="s">
        <v>239</v>
      </c>
      <c r="B215" s="45" t="s">
        <v>39</v>
      </c>
      <c r="C215" s="49" t="s">
        <v>240</v>
      </c>
      <c r="D215" s="50"/>
      <c r="E215" s="127">
        <v>42429</v>
      </c>
      <c r="F215" s="61"/>
      <c r="G215" s="99" t="s">
        <v>238</v>
      </c>
    </row>
    <row r="216" spans="1:7" ht="15" customHeight="1">
      <c r="A216" s="51" t="s">
        <v>650</v>
      </c>
      <c r="B216" s="45" t="s">
        <v>39</v>
      </c>
      <c r="C216" s="52" t="s">
        <v>651</v>
      </c>
      <c r="D216" s="60"/>
      <c r="E216" s="129">
        <v>42464</v>
      </c>
      <c r="F216" s="62"/>
      <c r="G216" s="120" t="s">
        <v>466</v>
      </c>
    </row>
    <row r="217" spans="1:7" ht="15" customHeight="1">
      <c r="A217" s="34" t="s">
        <v>230</v>
      </c>
      <c r="B217" s="45" t="s">
        <v>39</v>
      </c>
      <c r="C217" s="35" t="s">
        <v>231</v>
      </c>
      <c r="D217" s="42"/>
      <c r="E217" s="127">
        <v>42436</v>
      </c>
      <c r="F217" s="61"/>
      <c r="G217" s="99" t="s">
        <v>224</v>
      </c>
    </row>
    <row r="218" spans="1:7" ht="14.25" customHeight="1">
      <c r="A218" s="33" t="s">
        <v>644</v>
      </c>
      <c r="B218" s="34" t="s">
        <v>39</v>
      </c>
      <c r="C218" s="35" t="s">
        <v>645</v>
      </c>
      <c r="D218" s="42"/>
      <c r="E218" s="127">
        <v>42565</v>
      </c>
      <c r="F218" s="61"/>
      <c r="G218" s="99" t="s">
        <v>157</v>
      </c>
    </row>
    <row r="219" spans="1:7" ht="15" customHeight="1">
      <c r="A219" s="33" t="s">
        <v>119</v>
      </c>
      <c r="B219" s="34" t="s">
        <v>39</v>
      </c>
      <c r="C219" s="35" t="s">
        <v>120</v>
      </c>
      <c r="D219" s="42" t="s">
        <v>121</v>
      </c>
      <c r="E219" s="127" t="s">
        <v>122</v>
      </c>
      <c r="F219" s="61" t="s">
        <v>123</v>
      </c>
      <c r="G219" s="99" t="s">
        <v>118</v>
      </c>
    </row>
    <row r="220" spans="1:7" ht="15" customHeight="1">
      <c r="A220" s="34" t="s">
        <v>176</v>
      </c>
      <c r="B220" s="45" t="s">
        <v>39</v>
      </c>
      <c r="C220" s="35" t="s">
        <v>177</v>
      </c>
      <c r="D220" s="42" t="s">
        <v>178</v>
      </c>
      <c r="E220" s="127" t="s">
        <v>179</v>
      </c>
      <c r="F220" s="61" t="s">
        <v>180</v>
      </c>
      <c r="G220" s="73" t="s">
        <v>958</v>
      </c>
    </row>
    <row r="221" spans="1:7" ht="15" customHeight="1">
      <c r="A221" s="48" t="s">
        <v>176</v>
      </c>
      <c r="B221" s="45" t="s">
        <v>39</v>
      </c>
      <c r="C221" s="49" t="s">
        <v>177</v>
      </c>
      <c r="D221" s="50" t="s">
        <v>178</v>
      </c>
      <c r="E221" s="127" t="s">
        <v>179</v>
      </c>
      <c r="F221" s="61" t="s">
        <v>141</v>
      </c>
      <c r="G221" s="99">
        <v>42915</v>
      </c>
    </row>
    <row r="222" spans="1:7" ht="15" customHeight="1">
      <c r="A222" s="34" t="s">
        <v>181</v>
      </c>
      <c r="B222" s="45" t="s">
        <v>39</v>
      </c>
      <c r="C222" s="35" t="s">
        <v>182</v>
      </c>
      <c r="D222" s="42" t="s">
        <v>178</v>
      </c>
      <c r="E222" s="127" t="s">
        <v>179</v>
      </c>
      <c r="F222" s="61" t="s">
        <v>141</v>
      </c>
      <c r="G222" s="99" t="s">
        <v>172</v>
      </c>
    </row>
    <row r="223" spans="1:7" ht="15" customHeight="1">
      <c r="A223" s="48" t="s">
        <v>181</v>
      </c>
      <c r="B223" s="45" t="s">
        <v>39</v>
      </c>
      <c r="C223" s="49" t="s">
        <v>182</v>
      </c>
      <c r="D223" s="50" t="s">
        <v>178</v>
      </c>
      <c r="E223" s="127" t="s">
        <v>179</v>
      </c>
      <c r="F223" s="61" t="s">
        <v>141</v>
      </c>
      <c r="G223" s="99">
        <v>42915</v>
      </c>
    </row>
    <row r="224" spans="1:7" ht="15" customHeight="1">
      <c r="A224" s="51" t="s">
        <v>641</v>
      </c>
      <c r="B224" s="57" t="s">
        <v>39</v>
      </c>
      <c r="C224" s="52" t="s">
        <v>642</v>
      </c>
      <c r="D224" s="60" t="s">
        <v>643</v>
      </c>
      <c r="E224" s="134">
        <v>43049</v>
      </c>
      <c r="F224" s="62" t="s">
        <v>151</v>
      </c>
      <c r="G224" s="73">
        <v>43146</v>
      </c>
    </row>
    <row r="225" spans="1:562" ht="15" customHeight="1">
      <c r="A225" s="51" t="s">
        <v>639</v>
      </c>
      <c r="B225" s="57" t="s">
        <v>39</v>
      </c>
      <c r="C225" s="52" t="s">
        <v>640</v>
      </c>
      <c r="D225" s="60" t="s">
        <v>144</v>
      </c>
      <c r="E225" s="134">
        <v>43032</v>
      </c>
      <c r="F225" s="62" t="s">
        <v>151</v>
      </c>
      <c r="G225" s="73">
        <v>43146</v>
      </c>
    </row>
    <row r="226" spans="1:562" ht="15" customHeight="1">
      <c r="A226" s="33" t="s">
        <v>147</v>
      </c>
      <c r="B226" s="34" t="s">
        <v>39</v>
      </c>
      <c r="C226" s="35" t="s">
        <v>148</v>
      </c>
      <c r="D226" s="42" t="s">
        <v>149</v>
      </c>
      <c r="E226" s="127" t="s">
        <v>150</v>
      </c>
      <c r="F226" s="61" t="s">
        <v>151</v>
      </c>
      <c r="G226" s="99" t="s">
        <v>146</v>
      </c>
    </row>
    <row r="227" spans="1:562" ht="15" customHeight="1">
      <c r="A227" s="51" t="s">
        <v>655</v>
      </c>
      <c r="B227" s="45" t="s">
        <v>39</v>
      </c>
      <c r="C227" s="52" t="s">
        <v>656</v>
      </c>
      <c r="D227" s="60" t="s">
        <v>657</v>
      </c>
      <c r="E227" s="129">
        <v>43214</v>
      </c>
      <c r="F227" s="62" t="s">
        <v>400</v>
      </c>
      <c r="G227" s="120" t="s">
        <v>400</v>
      </c>
    </row>
    <row r="228" spans="1:562" ht="15" customHeight="1">
      <c r="A228" s="34" t="s">
        <v>189</v>
      </c>
      <c r="B228" s="45" t="s">
        <v>39</v>
      </c>
      <c r="C228" s="35" t="s">
        <v>190</v>
      </c>
      <c r="D228" s="42" t="s">
        <v>113</v>
      </c>
      <c r="E228" s="127">
        <v>43269</v>
      </c>
      <c r="F228" s="61" t="s">
        <v>37</v>
      </c>
      <c r="G228" s="121" t="s">
        <v>47</v>
      </c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/>
      <c r="CR228" s="26"/>
      <c r="CS228" s="26"/>
      <c r="CT228" s="26"/>
      <c r="CU228" s="26"/>
      <c r="CV228" s="26"/>
      <c r="CW228" s="26"/>
      <c r="CX228" s="26"/>
      <c r="CY228" s="26"/>
      <c r="CZ228" s="26"/>
      <c r="DA228" s="26"/>
      <c r="DB228" s="26"/>
      <c r="DC228" s="26"/>
      <c r="DD228" s="26"/>
      <c r="DE228" s="26"/>
      <c r="DF228" s="26"/>
      <c r="DG228" s="26"/>
      <c r="DH228" s="26"/>
      <c r="DI228" s="26"/>
      <c r="DJ228" s="26"/>
      <c r="DK228" s="26"/>
      <c r="DL228" s="26"/>
      <c r="DM228" s="26"/>
      <c r="DN228" s="26"/>
      <c r="DO228" s="26"/>
      <c r="DP228" s="26"/>
      <c r="DQ228" s="26"/>
      <c r="DR228" s="26"/>
      <c r="DS228" s="26"/>
      <c r="DT228" s="26"/>
      <c r="DU228" s="26"/>
      <c r="DV228" s="26"/>
      <c r="DW228" s="26"/>
      <c r="DX228" s="26"/>
      <c r="DY228" s="26"/>
      <c r="DZ228" s="26"/>
      <c r="EA228" s="26"/>
      <c r="EB228" s="26"/>
      <c r="EC228" s="26"/>
      <c r="ED228" s="26"/>
      <c r="EE228" s="26"/>
      <c r="EF228" s="26"/>
      <c r="EG228" s="26"/>
      <c r="EH228" s="26"/>
      <c r="EI228" s="26"/>
      <c r="EJ228" s="26"/>
      <c r="EK228" s="26"/>
      <c r="EL228" s="26"/>
      <c r="EM228" s="26"/>
      <c r="EN228" s="26"/>
      <c r="EO228" s="26"/>
      <c r="EP228" s="26"/>
      <c r="EQ228" s="26"/>
      <c r="ER228" s="26"/>
      <c r="ES228" s="26"/>
      <c r="ET228" s="26"/>
      <c r="EU228" s="26"/>
      <c r="EV228" s="26"/>
      <c r="EW228" s="26"/>
      <c r="EX228" s="26"/>
      <c r="EY228" s="26"/>
      <c r="EZ228" s="26"/>
      <c r="FA228" s="26"/>
      <c r="FB228" s="26"/>
      <c r="FC228" s="26"/>
      <c r="FD228" s="26"/>
      <c r="FE228" s="26"/>
      <c r="FF228" s="26"/>
      <c r="FG228" s="26"/>
      <c r="FH228" s="26"/>
      <c r="FI228" s="26"/>
      <c r="FJ228" s="26"/>
      <c r="FK228" s="26"/>
      <c r="FL228" s="26"/>
      <c r="FM228" s="26"/>
      <c r="FN228" s="26"/>
      <c r="FO228" s="26"/>
      <c r="FP228" s="26"/>
      <c r="FQ228" s="26"/>
      <c r="FR228" s="26"/>
      <c r="FS228" s="26"/>
      <c r="FT228" s="26"/>
      <c r="FU228" s="26"/>
      <c r="FV228" s="26"/>
      <c r="FW228" s="26"/>
      <c r="FX228" s="26"/>
      <c r="FY228" s="26"/>
      <c r="FZ228" s="26"/>
      <c r="GA228" s="26"/>
      <c r="GB228" s="26"/>
      <c r="GC228" s="26"/>
      <c r="GD228" s="26"/>
      <c r="GE228" s="26"/>
      <c r="GF228" s="26"/>
      <c r="GG228" s="26"/>
      <c r="GH228" s="26"/>
      <c r="GI228" s="26"/>
      <c r="GJ228" s="26"/>
      <c r="GK228" s="26"/>
      <c r="GL228" s="26"/>
      <c r="GM228" s="26"/>
      <c r="GN228" s="26"/>
      <c r="GO228" s="26"/>
      <c r="GP228" s="26"/>
      <c r="GQ228" s="26"/>
      <c r="GR228" s="26"/>
      <c r="GS228" s="26"/>
      <c r="GT228" s="26"/>
      <c r="GU228" s="26"/>
      <c r="GV228" s="26"/>
      <c r="GW228" s="26"/>
      <c r="GX228" s="26"/>
      <c r="GY228" s="26"/>
      <c r="GZ228" s="26"/>
      <c r="HA228" s="26"/>
      <c r="HB228" s="26"/>
      <c r="HC228" s="26"/>
      <c r="HD228" s="26"/>
      <c r="HE228" s="26"/>
      <c r="HF228" s="26"/>
      <c r="HG228" s="26"/>
      <c r="HH228" s="26"/>
      <c r="HI228" s="26"/>
      <c r="HJ228" s="26"/>
      <c r="HK228" s="26"/>
      <c r="HL228" s="26"/>
      <c r="HM228" s="26"/>
      <c r="HN228" s="26"/>
      <c r="HO228" s="26"/>
      <c r="HP228" s="26"/>
      <c r="HQ228" s="26"/>
      <c r="HR228" s="26"/>
      <c r="HS228" s="26"/>
      <c r="HT228" s="26"/>
      <c r="HU228" s="26"/>
      <c r="HV228" s="26"/>
      <c r="HW228" s="26"/>
      <c r="HX228" s="26"/>
      <c r="HY228" s="26"/>
      <c r="HZ228" s="26"/>
      <c r="IA228" s="26"/>
      <c r="IB228" s="26"/>
      <c r="IC228" s="26"/>
      <c r="ID228" s="26"/>
      <c r="IE228" s="26"/>
      <c r="IF228" s="26"/>
      <c r="IG228" s="26"/>
      <c r="IH228" s="26"/>
      <c r="II228" s="26"/>
      <c r="IJ228" s="26"/>
      <c r="IK228" s="26"/>
      <c r="IL228" s="26"/>
      <c r="IM228" s="26"/>
      <c r="IN228" s="26"/>
      <c r="IO228" s="26"/>
      <c r="IP228" s="26"/>
      <c r="IQ228" s="26"/>
      <c r="IR228" s="26"/>
      <c r="IS228" s="26"/>
      <c r="IT228" s="26"/>
      <c r="IU228" s="26"/>
      <c r="IV228" s="26"/>
      <c r="IW228" s="26"/>
      <c r="IX228" s="26"/>
      <c r="IY228" s="26"/>
      <c r="IZ228" s="26"/>
      <c r="JA228" s="26"/>
      <c r="JB228" s="26"/>
      <c r="JC228" s="26"/>
      <c r="JD228" s="26"/>
      <c r="JE228" s="26"/>
      <c r="JF228" s="26"/>
      <c r="JG228" s="26"/>
      <c r="JH228" s="26"/>
      <c r="JI228" s="26"/>
      <c r="JJ228" s="26"/>
      <c r="JK228" s="26"/>
      <c r="JL228" s="26"/>
      <c r="JM228" s="26"/>
      <c r="JN228" s="26"/>
      <c r="JO228" s="26"/>
      <c r="JP228" s="26"/>
      <c r="JQ228" s="26"/>
      <c r="JR228" s="26"/>
      <c r="JS228" s="26"/>
      <c r="JT228" s="26"/>
      <c r="JU228" s="26"/>
      <c r="JV228" s="26"/>
      <c r="JW228" s="26"/>
      <c r="JX228" s="26"/>
      <c r="JY228" s="26"/>
      <c r="JZ228" s="26"/>
      <c r="KA228" s="26"/>
      <c r="KB228" s="26"/>
      <c r="KC228" s="26"/>
      <c r="KD228" s="26"/>
      <c r="KE228" s="26"/>
      <c r="KF228" s="26"/>
      <c r="KG228" s="26"/>
      <c r="KH228" s="26"/>
      <c r="KI228" s="26"/>
      <c r="KJ228" s="26"/>
      <c r="KK228" s="26"/>
      <c r="KL228" s="26"/>
      <c r="KM228" s="26"/>
      <c r="KN228" s="26"/>
      <c r="KO228" s="26"/>
      <c r="KP228" s="26"/>
      <c r="KQ228" s="26"/>
      <c r="KR228" s="26"/>
      <c r="KS228" s="26"/>
      <c r="KT228" s="26"/>
      <c r="KU228" s="26"/>
      <c r="KV228" s="26"/>
      <c r="KW228" s="26"/>
      <c r="KX228" s="26"/>
      <c r="KY228" s="26"/>
      <c r="KZ228" s="26"/>
      <c r="LA228" s="26"/>
      <c r="LB228" s="26"/>
      <c r="LC228" s="26"/>
      <c r="LD228" s="26"/>
      <c r="LE228" s="26"/>
      <c r="LF228" s="26"/>
      <c r="LG228" s="26"/>
      <c r="LH228" s="26"/>
      <c r="LI228" s="26"/>
      <c r="LJ228" s="26"/>
      <c r="LK228" s="26"/>
      <c r="LL228" s="26"/>
      <c r="LM228" s="26"/>
      <c r="LN228" s="26"/>
      <c r="LO228" s="26"/>
      <c r="LP228" s="26"/>
      <c r="LQ228" s="26"/>
      <c r="LR228" s="26"/>
      <c r="LS228" s="26"/>
      <c r="LT228" s="26"/>
      <c r="LU228" s="26"/>
      <c r="LV228" s="26"/>
      <c r="LW228" s="26"/>
      <c r="LX228" s="26"/>
      <c r="LY228" s="26"/>
      <c r="LZ228" s="26"/>
      <c r="MA228" s="26"/>
      <c r="MB228" s="26"/>
      <c r="MC228" s="26"/>
      <c r="MD228" s="26"/>
      <c r="ME228" s="26"/>
      <c r="MF228" s="26"/>
      <c r="MG228" s="26"/>
      <c r="MH228" s="26"/>
      <c r="MI228" s="26"/>
      <c r="MJ228" s="26"/>
      <c r="MK228" s="26"/>
      <c r="ML228" s="26"/>
      <c r="MM228" s="26"/>
      <c r="MN228" s="26"/>
      <c r="MO228" s="26"/>
      <c r="MP228" s="26"/>
      <c r="MQ228" s="26"/>
      <c r="MR228" s="26"/>
      <c r="MS228" s="26"/>
      <c r="MT228" s="26"/>
      <c r="MU228" s="26"/>
      <c r="MV228" s="26"/>
      <c r="MW228" s="26"/>
      <c r="MX228" s="26"/>
      <c r="MY228" s="26"/>
      <c r="MZ228" s="26"/>
      <c r="NA228" s="26"/>
      <c r="NB228" s="26"/>
      <c r="NC228" s="26"/>
      <c r="ND228" s="26"/>
      <c r="NE228" s="26"/>
      <c r="NF228" s="26"/>
      <c r="NG228" s="26"/>
      <c r="NH228" s="26"/>
      <c r="NI228" s="26"/>
      <c r="NJ228" s="26"/>
      <c r="NK228" s="26"/>
      <c r="NL228" s="26"/>
      <c r="NM228" s="26"/>
      <c r="NN228" s="26"/>
      <c r="NO228" s="26"/>
      <c r="NP228" s="26"/>
      <c r="NQ228" s="26"/>
      <c r="NR228" s="26"/>
      <c r="NS228" s="26"/>
      <c r="NT228" s="26"/>
      <c r="NU228" s="26"/>
      <c r="NV228" s="26"/>
      <c r="NW228" s="26"/>
      <c r="NX228" s="26"/>
      <c r="NY228" s="26"/>
      <c r="NZ228" s="26"/>
      <c r="OA228" s="26"/>
      <c r="OB228" s="26"/>
      <c r="OC228" s="26"/>
      <c r="OD228" s="26"/>
      <c r="OE228" s="26"/>
      <c r="OF228" s="26"/>
      <c r="OG228" s="26"/>
      <c r="OH228" s="26"/>
      <c r="OI228" s="26"/>
      <c r="OJ228" s="26"/>
      <c r="OK228" s="26"/>
      <c r="OL228" s="26"/>
      <c r="OM228" s="26"/>
      <c r="ON228" s="26"/>
      <c r="OO228" s="26"/>
      <c r="OP228" s="26"/>
      <c r="OQ228" s="26"/>
      <c r="OR228" s="26"/>
      <c r="OS228" s="26"/>
      <c r="OT228" s="26"/>
      <c r="OU228" s="26"/>
      <c r="OV228" s="26"/>
      <c r="OW228" s="26"/>
      <c r="OX228" s="26"/>
      <c r="OY228" s="26"/>
      <c r="OZ228" s="26"/>
      <c r="PA228" s="26"/>
      <c r="PB228" s="26"/>
      <c r="PC228" s="26"/>
      <c r="PD228" s="26"/>
      <c r="PE228" s="26"/>
      <c r="PF228" s="26"/>
      <c r="PG228" s="26"/>
      <c r="PH228" s="26"/>
      <c r="PI228" s="26"/>
      <c r="PJ228" s="26"/>
      <c r="PK228" s="26"/>
      <c r="PL228" s="26"/>
      <c r="PM228" s="26"/>
      <c r="PN228" s="26"/>
      <c r="PO228" s="26"/>
      <c r="PP228" s="26"/>
      <c r="PQ228" s="26"/>
      <c r="PR228" s="26"/>
      <c r="PS228" s="26"/>
      <c r="PT228" s="26"/>
      <c r="PU228" s="26"/>
      <c r="PV228" s="26"/>
      <c r="PW228" s="26"/>
      <c r="PX228" s="26"/>
      <c r="PY228" s="26"/>
      <c r="PZ228" s="26"/>
      <c r="QA228" s="26"/>
      <c r="QB228" s="26"/>
      <c r="QC228" s="26"/>
      <c r="QD228" s="26"/>
      <c r="QE228" s="26"/>
      <c r="QF228" s="26"/>
      <c r="QG228" s="26"/>
      <c r="QH228" s="26"/>
      <c r="QI228" s="26"/>
      <c r="QJ228" s="26"/>
      <c r="QK228" s="26"/>
      <c r="QL228" s="26"/>
      <c r="QM228" s="26"/>
      <c r="QN228" s="26"/>
      <c r="QO228" s="26"/>
      <c r="QP228" s="26"/>
      <c r="QQ228" s="26"/>
      <c r="QR228" s="26"/>
      <c r="QS228" s="26"/>
      <c r="QT228" s="26"/>
      <c r="QU228" s="26"/>
      <c r="QV228" s="26"/>
      <c r="QW228" s="26"/>
      <c r="QX228" s="26"/>
      <c r="QY228" s="26"/>
      <c r="QZ228" s="26"/>
      <c r="RA228" s="26"/>
      <c r="RB228" s="26"/>
      <c r="RC228" s="26"/>
      <c r="RD228" s="26"/>
      <c r="RE228" s="26"/>
      <c r="RF228" s="26"/>
      <c r="RG228" s="26"/>
      <c r="RH228" s="26"/>
      <c r="RI228" s="26"/>
      <c r="RJ228" s="26"/>
      <c r="RK228" s="26"/>
      <c r="RL228" s="26"/>
      <c r="RM228" s="26"/>
      <c r="RN228" s="26"/>
      <c r="RO228" s="26"/>
      <c r="RP228" s="26"/>
      <c r="RQ228" s="26"/>
      <c r="RR228" s="26"/>
      <c r="RS228" s="26"/>
      <c r="RT228" s="26"/>
      <c r="RU228" s="26"/>
      <c r="RV228" s="26"/>
      <c r="RW228" s="26"/>
      <c r="RX228" s="26"/>
      <c r="RY228" s="26"/>
      <c r="RZ228" s="26"/>
      <c r="SA228" s="26"/>
      <c r="SB228" s="26"/>
      <c r="SC228" s="26"/>
      <c r="SD228" s="26"/>
      <c r="SE228" s="26"/>
      <c r="SF228" s="26"/>
      <c r="SG228" s="26"/>
      <c r="SH228" s="26"/>
      <c r="SI228" s="26"/>
      <c r="SJ228" s="26"/>
      <c r="SK228" s="26"/>
      <c r="SL228" s="26"/>
      <c r="SM228" s="26"/>
      <c r="SN228" s="26"/>
      <c r="SO228" s="26"/>
      <c r="SP228" s="26"/>
      <c r="SQ228" s="26"/>
      <c r="SR228" s="26"/>
      <c r="SS228" s="26"/>
      <c r="ST228" s="26"/>
      <c r="SU228" s="26"/>
      <c r="SV228" s="26"/>
      <c r="SW228" s="26"/>
      <c r="SX228" s="26"/>
      <c r="SY228" s="26"/>
      <c r="SZ228" s="26"/>
      <c r="TA228" s="26"/>
      <c r="TB228" s="26"/>
      <c r="TC228" s="26"/>
      <c r="TD228" s="26"/>
      <c r="TE228" s="26"/>
      <c r="TF228" s="26"/>
      <c r="TG228" s="26"/>
      <c r="TH228" s="26"/>
      <c r="TI228" s="26"/>
      <c r="TJ228" s="26"/>
      <c r="TK228" s="26"/>
      <c r="TL228" s="26"/>
      <c r="TM228" s="26"/>
      <c r="TN228" s="26"/>
      <c r="TO228" s="26"/>
      <c r="TP228" s="26"/>
      <c r="TQ228" s="26"/>
      <c r="TR228" s="26"/>
      <c r="TS228" s="26"/>
      <c r="TT228" s="26"/>
      <c r="TU228" s="26"/>
      <c r="TV228" s="26"/>
      <c r="TW228" s="26"/>
      <c r="TX228" s="26"/>
      <c r="TY228" s="26"/>
      <c r="TZ228" s="26"/>
      <c r="UA228" s="26"/>
      <c r="UB228" s="26"/>
      <c r="UC228" s="26"/>
      <c r="UD228" s="26"/>
      <c r="UE228" s="26"/>
      <c r="UF228" s="26"/>
      <c r="UG228" s="26"/>
      <c r="UH228" s="26"/>
      <c r="UI228" s="26"/>
      <c r="UJ228" s="26"/>
      <c r="UK228" s="26"/>
      <c r="UL228" s="26"/>
      <c r="UM228" s="26"/>
      <c r="UN228" s="26"/>
      <c r="UO228" s="26"/>
      <c r="UP228" s="26"/>
    </row>
    <row r="229" spans="1:562" ht="15" customHeight="1">
      <c r="A229" s="33" t="s">
        <v>42</v>
      </c>
      <c r="B229" s="34" t="s">
        <v>39</v>
      </c>
      <c r="C229" s="35" t="s">
        <v>43</v>
      </c>
      <c r="D229" s="42" t="s">
        <v>44</v>
      </c>
      <c r="E229" s="127">
        <v>43333</v>
      </c>
      <c r="F229" s="61" t="s">
        <v>13</v>
      </c>
      <c r="G229" s="99" t="s">
        <v>993</v>
      </c>
    </row>
    <row r="230" spans="1:562" ht="15" customHeight="1">
      <c r="A230" s="33" t="s">
        <v>38</v>
      </c>
      <c r="B230" s="34" t="s">
        <v>39</v>
      </c>
      <c r="C230" s="35" t="s">
        <v>40</v>
      </c>
      <c r="D230" s="42" t="s">
        <v>41</v>
      </c>
      <c r="E230" s="127">
        <v>43300</v>
      </c>
      <c r="F230" s="61" t="s">
        <v>21</v>
      </c>
      <c r="G230" s="99" t="s">
        <v>964</v>
      </c>
    </row>
    <row r="231" spans="1:562" ht="15" customHeight="1">
      <c r="A231" s="33" t="s">
        <v>45</v>
      </c>
      <c r="B231" s="34" t="s">
        <v>39</v>
      </c>
      <c r="C231" s="35" t="s">
        <v>46</v>
      </c>
      <c r="D231" s="42" t="s">
        <v>47</v>
      </c>
      <c r="E231" s="127">
        <v>43361</v>
      </c>
      <c r="F231" s="61" t="s">
        <v>17</v>
      </c>
      <c r="G231" s="99" t="s">
        <v>1019</v>
      </c>
    </row>
    <row r="232" spans="1:562" ht="15" customHeight="1">
      <c r="A232" s="51" t="s">
        <v>653</v>
      </c>
      <c r="B232" s="45" t="s">
        <v>39</v>
      </c>
      <c r="C232" s="52" t="s">
        <v>654</v>
      </c>
      <c r="D232" s="60" t="s">
        <v>150</v>
      </c>
      <c r="E232" s="129">
        <v>43125</v>
      </c>
      <c r="F232" s="62" t="s">
        <v>405</v>
      </c>
      <c r="G232" s="120" t="s">
        <v>652</v>
      </c>
    </row>
    <row r="233" spans="1:562" ht="15" customHeight="1">
      <c r="A233" s="33" t="s">
        <v>48</v>
      </c>
      <c r="B233" s="34" t="s">
        <v>39</v>
      </c>
      <c r="C233" s="35" t="s">
        <v>49</v>
      </c>
      <c r="D233" s="42" t="s">
        <v>50</v>
      </c>
      <c r="E233" s="127">
        <v>43369</v>
      </c>
      <c r="F233" s="61" t="s">
        <v>17</v>
      </c>
      <c r="G233" s="99" t="s">
        <v>1019</v>
      </c>
    </row>
    <row r="234" spans="1:562" ht="15" customHeight="1">
      <c r="A234" s="33" t="s">
        <v>991</v>
      </c>
      <c r="B234" s="34" t="s">
        <v>39</v>
      </c>
      <c r="C234" s="35" t="s">
        <v>992</v>
      </c>
      <c r="D234" s="42" t="s">
        <v>13</v>
      </c>
      <c r="E234" s="127">
        <v>43417</v>
      </c>
      <c r="F234" s="61" t="s">
        <v>954</v>
      </c>
      <c r="G234" s="99" t="s">
        <v>1030</v>
      </c>
    </row>
    <row r="235" spans="1:562" ht="15" customHeight="1">
      <c r="A235" s="33" t="s">
        <v>997</v>
      </c>
      <c r="B235" s="34" t="s">
        <v>39</v>
      </c>
      <c r="C235" s="35" t="s">
        <v>998</v>
      </c>
      <c r="D235" s="42" t="s">
        <v>999</v>
      </c>
      <c r="E235" s="127">
        <v>43438</v>
      </c>
      <c r="F235" s="61" t="s">
        <v>954</v>
      </c>
      <c r="G235" s="99" t="s">
        <v>954</v>
      </c>
    </row>
    <row r="236" spans="1:562" ht="16.5" customHeight="1">
      <c r="A236" s="34" t="s">
        <v>35</v>
      </c>
      <c r="B236" s="38" t="s">
        <v>1052</v>
      </c>
      <c r="C236" s="34" t="s">
        <v>36</v>
      </c>
      <c r="D236" s="64" t="s">
        <v>37</v>
      </c>
      <c r="E236" s="127">
        <v>43355</v>
      </c>
      <c r="F236" s="65" t="s">
        <v>958</v>
      </c>
      <c r="G236" s="73" t="s">
        <v>958</v>
      </c>
    </row>
    <row r="237" spans="1:562" ht="15" customHeight="1">
      <c r="A237" s="48" t="s">
        <v>722</v>
      </c>
      <c r="B237" s="45" t="s">
        <v>54</v>
      </c>
      <c r="C237" s="49" t="s">
        <v>723</v>
      </c>
      <c r="D237" s="50"/>
      <c r="E237" s="127">
        <v>41689</v>
      </c>
      <c r="F237" s="61"/>
      <c r="G237" s="99" t="s">
        <v>721</v>
      </c>
    </row>
    <row r="238" spans="1:562" ht="15" customHeight="1">
      <c r="A238" s="34" t="s">
        <v>627</v>
      </c>
      <c r="B238" s="45" t="s">
        <v>54</v>
      </c>
      <c r="C238" s="35" t="s">
        <v>712</v>
      </c>
      <c r="D238" s="42"/>
      <c r="E238" s="127" t="s">
        <v>275</v>
      </c>
      <c r="F238" s="61"/>
      <c r="G238" s="120">
        <v>42705</v>
      </c>
    </row>
    <row r="239" spans="1:562" s="26" customFormat="1" ht="15" customHeight="1">
      <c r="A239" s="71" t="s">
        <v>717</v>
      </c>
      <c r="B239" s="45" t="s">
        <v>54</v>
      </c>
      <c r="C239" s="70" t="s">
        <v>718</v>
      </c>
      <c r="D239" s="126"/>
      <c r="E239" s="135">
        <v>41967</v>
      </c>
      <c r="F239" s="61"/>
      <c r="G239" s="99" t="s">
        <v>716</v>
      </c>
      <c r="H239" s="4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  <c r="IS239" s="5"/>
      <c r="IT239" s="5"/>
      <c r="IU239" s="5"/>
      <c r="IV239" s="5"/>
      <c r="IW239" s="5"/>
      <c r="IX239" s="5"/>
      <c r="IY239" s="5"/>
      <c r="IZ239" s="5"/>
      <c r="JA239" s="5"/>
      <c r="JB239" s="5"/>
      <c r="JC239" s="5"/>
      <c r="JD239" s="5"/>
      <c r="JE239" s="5"/>
      <c r="JF239" s="5"/>
      <c r="JG239" s="5"/>
      <c r="JH239" s="5"/>
      <c r="JI239" s="5"/>
      <c r="JJ239" s="5"/>
      <c r="JK239" s="5"/>
      <c r="JL239" s="5"/>
      <c r="JM239" s="5"/>
      <c r="JN239" s="5"/>
      <c r="JO239" s="5"/>
      <c r="JP239" s="5"/>
      <c r="JQ239" s="5"/>
      <c r="JR239" s="5"/>
      <c r="JS239" s="5"/>
      <c r="JT239" s="5"/>
      <c r="JU239" s="5"/>
      <c r="JV239" s="5"/>
      <c r="JW239" s="5"/>
      <c r="JX239" s="5"/>
      <c r="JY239" s="5"/>
      <c r="JZ239" s="5"/>
      <c r="KA239" s="5"/>
      <c r="KB239" s="5"/>
      <c r="KC239" s="5"/>
      <c r="KD239" s="5"/>
      <c r="KE239" s="5"/>
      <c r="KF239" s="5"/>
      <c r="KG239" s="5"/>
      <c r="KH239" s="5"/>
      <c r="KI239" s="5"/>
      <c r="KJ239" s="5"/>
      <c r="KK239" s="5"/>
      <c r="KL239" s="5"/>
      <c r="KM239" s="5"/>
      <c r="KN239" s="5"/>
      <c r="KO239" s="5"/>
      <c r="KP239" s="5"/>
      <c r="KQ239" s="5"/>
      <c r="KR239" s="5"/>
      <c r="KS239" s="5"/>
      <c r="KT239" s="5"/>
      <c r="KU239" s="5"/>
      <c r="KV239" s="5"/>
      <c r="KW239" s="5"/>
      <c r="KX239" s="5"/>
      <c r="KY239" s="5"/>
      <c r="KZ239" s="5"/>
      <c r="LA239" s="5"/>
      <c r="LB239" s="5"/>
      <c r="LC239" s="5"/>
      <c r="LD239" s="5"/>
      <c r="LE239" s="5"/>
      <c r="LF239" s="5"/>
      <c r="LG239" s="5"/>
      <c r="LH239" s="5"/>
      <c r="LI239" s="5"/>
      <c r="LJ239" s="5"/>
      <c r="LK239" s="5"/>
      <c r="LL239" s="5"/>
      <c r="LM239" s="5"/>
      <c r="LN239" s="5"/>
      <c r="LO239" s="5"/>
      <c r="LP239" s="5"/>
      <c r="LQ239" s="5"/>
      <c r="LR239" s="5"/>
      <c r="LS239" s="5"/>
      <c r="LT239" s="5"/>
      <c r="LU239" s="5"/>
      <c r="LV239" s="5"/>
      <c r="LW239" s="5"/>
      <c r="LX239" s="5"/>
      <c r="LY239" s="5"/>
      <c r="LZ239" s="5"/>
      <c r="MA239" s="5"/>
      <c r="MB239" s="5"/>
      <c r="MC239" s="5"/>
      <c r="MD239" s="5"/>
      <c r="ME239" s="5"/>
      <c r="MF239" s="5"/>
      <c r="MG239" s="5"/>
      <c r="MH239" s="5"/>
      <c r="MI239" s="5"/>
      <c r="MJ239" s="5"/>
      <c r="MK239" s="5"/>
      <c r="ML239" s="5"/>
      <c r="MM239" s="5"/>
      <c r="MN239" s="5"/>
      <c r="MO239" s="5"/>
      <c r="MP239" s="5"/>
      <c r="MQ239" s="5"/>
      <c r="MR239" s="5"/>
      <c r="MS239" s="5"/>
      <c r="MT239" s="5"/>
      <c r="MU239" s="5"/>
      <c r="MV239" s="5"/>
      <c r="MW239" s="5"/>
      <c r="MX239" s="5"/>
      <c r="MY239" s="5"/>
      <c r="MZ239" s="5"/>
      <c r="NA239" s="5"/>
      <c r="NB239" s="5"/>
      <c r="NC239" s="5"/>
      <c r="ND239" s="5"/>
      <c r="NE239" s="5"/>
      <c r="NF239" s="5"/>
      <c r="NG239" s="5"/>
      <c r="NH239" s="5"/>
      <c r="NI239" s="5"/>
      <c r="NJ239" s="5"/>
      <c r="NK239" s="5"/>
      <c r="NL239" s="5"/>
      <c r="NM239" s="5"/>
      <c r="NN239" s="5"/>
      <c r="NO239" s="5"/>
      <c r="NP239" s="5"/>
      <c r="NQ239" s="5"/>
      <c r="NR239" s="5"/>
      <c r="NS239" s="5"/>
      <c r="NT239" s="5"/>
      <c r="NU239" s="5"/>
      <c r="NV239" s="5"/>
      <c r="NW239" s="5"/>
      <c r="NX239" s="5"/>
      <c r="NY239" s="5"/>
      <c r="NZ239" s="5"/>
      <c r="OA239" s="5"/>
      <c r="OB239" s="5"/>
      <c r="OC239" s="5"/>
      <c r="OD239" s="5"/>
      <c r="OE239" s="5"/>
      <c r="OF239" s="5"/>
      <c r="OG239" s="5"/>
      <c r="OH239" s="5"/>
      <c r="OI239" s="5"/>
      <c r="OJ239" s="5"/>
      <c r="OK239" s="5"/>
      <c r="OL239" s="5"/>
      <c r="OM239" s="5"/>
      <c r="ON239" s="5"/>
      <c r="OO239" s="5"/>
      <c r="OP239" s="5"/>
      <c r="OQ239" s="5"/>
      <c r="OR239" s="5"/>
      <c r="OS239" s="5"/>
      <c r="OT239" s="5"/>
      <c r="OU239" s="5"/>
      <c r="OV239" s="5"/>
      <c r="OW239" s="5"/>
      <c r="OX239" s="5"/>
      <c r="OY239" s="5"/>
      <c r="OZ239" s="5"/>
      <c r="PA239" s="5"/>
      <c r="PB239" s="5"/>
      <c r="PC239" s="5"/>
      <c r="PD239" s="5"/>
      <c r="PE239" s="5"/>
      <c r="PF239" s="5"/>
      <c r="PG239" s="5"/>
      <c r="PH239" s="5"/>
      <c r="PI239" s="5"/>
      <c r="PJ239" s="5"/>
      <c r="PK239" s="5"/>
      <c r="PL239" s="5"/>
      <c r="PM239" s="5"/>
      <c r="PN239" s="5"/>
      <c r="PO239" s="5"/>
      <c r="PP239" s="5"/>
      <c r="PQ239" s="5"/>
      <c r="PR239" s="5"/>
      <c r="PS239" s="5"/>
      <c r="PT239" s="5"/>
      <c r="PU239" s="5"/>
      <c r="PV239" s="5"/>
      <c r="PW239" s="5"/>
      <c r="PX239" s="5"/>
      <c r="PY239" s="5"/>
      <c r="PZ239" s="5"/>
      <c r="QA239" s="5"/>
      <c r="QB239" s="5"/>
      <c r="QC239" s="5"/>
      <c r="QD239" s="5"/>
      <c r="QE239" s="5"/>
      <c r="QF239" s="5"/>
      <c r="QG239" s="5"/>
      <c r="QH239" s="5"/>
      <c r="QI239" s="5"/>
      <c r="QJ239" s="5"/>
      <c r="QK239" s="5"/>
      <c r="QL239" s="5"/>
      <c r="QM239" s="5"/>
      <c r="QN239" s="5"/>
      <c r="QO239" s="5"/>
      <c r="QP239" s="5"/>
      <c r="QQ239" s="5"/>
      <c r="QR239" s="5"/>
      <c r="QS239" s="5"/>
      <c r="QT239" s="5"/>
      <c r="QU239" s="5"/>
      <c r="QV239" s="5"/>
      <c r="QW239" s="5"/>
      <c r="QX239" s="5"/>
      <c r="QY239" s="5"/>
      <c r="QZ239" s="5"/>
      <c r="RA239" s="5"/>
      <c r="RB239" s="5"/>
      <c r="RC239" s="5"/>
      <c r="RD239" s="5"/>
      <c r="RE239" s="5"/>
      <c r="RF239" s="5"/>
      <c r="RG239" s="5"/>
      <c r="RH239" s="5"/>
      <c r="RI239" s="5"/>
      <c r="RJ239" s="5"/>
      <c r="RK239" s="5"/>
      <c r="RL239" s="5"/>
      <c r="RM239" s="5"/>
      <c r="RN239" s="5"/>
      <c r="RO239" s="5"/>
      <c r="RP239" s="5"/>
      <c r="RQ239" s="5"/>
      <c r="RR239" s="5"/>
      <c r="RS239" s="5"/>
      <c r="RT239" s="5"/>
      <c r="RU239" s="5"/>
      <c r="RV239" s="5"/>
      <c r="RW239" s="5"/>
      <c r="RX239" s="5"/>
      <c r="RY239" s="5"/>
      <c r="RZ239" s="5"/>
      <c r="SA239" s="5"/>
      <c r="SB239" s="5"/>
      <c r="SC239" s="5"/>
      <c r="SD239" s="5"/>
      <c r="SE239" s="5"/>
      <c r="SF239" s="5"/>
      <c r="SG239" s="5"/>
      <c r="SH239" s="5"/>
      <c r="SI239" s="5"/>
      <c r="SJ239" s="5"/>
      <c r="SK239" s="5"/>
      <c r="SL239" s="5"/>
      <c r="SM239" s="5"/>
      <c r="SN239" s="5"/>
      <c r="SO239" s="5"/>
      <c r="SP239" s="5"/>
      <c r="SQ239" s="5"/>
      <c r="SR239" s="5"/>
      <c r="SS239" s="5"/>
      <c r="ST239" s="5"/>
      <c r="SU239" s="5"/>
      <c r="SV239" s="5"/>
      <c r="SW239" s="5"/>
      <c r="SX239" s="5"/>
      <c r="SY239" s="5"/>
      <c r="SZ239" s="5"/>
      <c r="TA239" s="5"/>
      <c r="TB239" s="5"/>
      <c r="TC239" s="5"/>
      <c r="TD239" s="5"/>
      <c r="TE239" s="5"/>
      <c r="TF239" s="5"/>
      <c r="TG239" s="5"/>
      <c r="TH239" s="5"/>
      <c r="TI239" s="5"/>
      <c r="TJ239" s="5"/>
      <c r="TK239" s="5"/>
      <c r="TL239" s="5"/>
      <c r="TM239" s="5"/>
      <c r="TN239" s="5"/>
      <c r="TO239" s="5"/>
      <c r="TP239" s="5"/>
      <c r="TQ239" s="5"/>
      <c r="TR239" s="5"/>
      <c r="TS239" s="5"/>
      <c r="TT239" s="5"/>
      <c r="TU239" s="5"/>
      <c r="TV239" s="5"/>
      <c r="TW239" s="5"/>
      <c r="TX239" s="5"/>
      <c r="TY239" s="5"/>
      <c r="TZ239" s="5"/>
      <c r="UA239" s="5"/>
      <c r="UB239" s="5"/>
      <c r="UC239" s="5"/>
      <c r="UD239" s="5"/>
      <c r="UE239" s="5"/>
      <c r="UF239" s="5"/>
      <c r="UG239" s="5"/>
      <c r="UH239" s="5"/>
      <c r="UI239" s="5"/>
      <c r="UJ239" s="5"/>
      <c r="UK239" s="5"/>
      <c r="UL239" s="5"/>
      <c r="UM239" s="5"/>
      <c r="UN239" s="5"/>
      <c r="UO239" s="5"/>
      <c r="UP239" s="5"/>
    </row>
    <row r="240" spans="1:562" ht="15" customHeight="1">
      <c r="A240" s="34" t="s">
        <v>714</v>
      </c>
      <c r="B240" s="45" t="s">
        <v>54</v>
      </c>
      <c r="C240" s="35" t="s">
        <v>715</v>
      </c>
      <c r="D240" s="42"/>
      <c r="E240" s="127">
        <v>42046</v>
      </c>
      <c r="F240" s="43"/>
      <c r="G240" s="59" t="s">
        <v>713</v>
      </c>
    </row>
    <row r="241" spans="1:7" ht="15" customHeight="1">
      <c r="A241" s="34" t="s">
        <v>728</v>
      </c>
      <c r="B241" s="45" t="s">
        <v>54</v>
      </c>
      <c r="C241" s="35" t="s">
        <v>729</v>
      </c>
      <c r="D241" s="42"/>
      <c r="E241" s="127">
        <v>41961</v>
      </c>
      <c r="F241" s="43"/>
      <c r="G241" s="59" t="s">
        <v>727</v>
      </c>
    </row>
    <row r="242" spans="1:7" ht="15" customHeight="1">
      <c r="A242" s="34" t="s">
        <v>725</v>
      </c>
      <c r="B242" s="45" t="s">
        <v>54</v>
      </c>
      <c r="C242" s="35" t="s">
        <v>726</v>
      </c>
      <c r="D242" s="42"/>
      <c r="E242" s="127">
        <v>41976</v>
      </c>
      <c r="F242" s="43"/>
      <c r="G242" s="59" t="s">
        <v>724</v>
      </c>
    </row>
    <row r="243" spans="1:7" ht="15" customHeight="1">
      <c r="A243" s="51" t="s">
        <v>719</v>
      </c>
      <c r="B243" s="45" t="s">
        <v>54</v>
      </c>
      <c r="C243" s="52" t="s">
        <v>720</v>
      </c>
      <c r="D243" s="60"/>
      <c r="E243" s="129">
        <v>42040</v>
      </c>
      <c r="F243" s="54"/>
      <c r="G243" s="59" t="s">
        <v>196</v>
      </c>
    </row>
    <row r="244" spans="1:7" ht="15" customHeight="1">
      <c r="A244" s="51" t="s">
        <v>706</v>
      </c>
      <c r="B244" s="45" t="s">
        <v>54</v>
      </c>
      <c r="C244" s="52" t="s">
        <v>707</v>
      </c>
      <c r="D244" s="60"/>
      <c r="E244" s="129" t="s">
        <v>275</v>
      </c>
      <c r="F244" s="54"/>
      <c r="G244" s="59" t="s">
        <v>466</v>
      </c>
    </row>
    <row r="245" spans="1:7" ht="15" customHeight="1">
      <c r="A245" s="34" t="s">
        <v>710</v>
      </c>
      <c r="B245" s="45" t="s">
        <v>54</v>
      </c>
      <c r="C245" s="35" t="s">
        <v>711</v>
      </c>
      <c r="D245" s="42"/>
      <c r="E245" s="133">
        <v>42391</v>
      </c>
      <c r="F245" s="97"/>
      <c r="G245" s="109" t="s">
        <v>624</v>
      </c>
    </row>
    <row r="246" spans="1:7" ht="15" customHeight="1">
      <c r="A246" s="51" t="s">
        <v>737</v>
      </c>
      <c r="B246" s="58" t="s">
        <v>54</v>
      </c>
      <c r="C246" s="52" t="s">
        <v>738</v>
      </c>
      <c r="D246" s="60"/>
      <c r="E246" s="129">
        <v>42439</v>
      </c>
      <c r="F246" s="54"/>
      <c r="G246" s="59" t="s">
        <v>736</v>
      </c>
    </row>
    <row r="247" spans="1:7" ht="15" customHeight="1">
      <c r="A247" s="34" t="s">
        <v>734</v>
      </c>
      <c r="B247" s="45" t="s">
        <v>54</v>
      </c>
      <c r="C247" s="35" t="s">
        <v>735</v>
      </c>
      <c r="D247" s="42"/>
      <c r="E247" s="127">
        <v>42499</v>
      </c>
      <c r="F247" s="43"/>
      <c r="G247" s="59">
        <v>42604</v>
      </c>
    </row>
    <row r="248" spans="1:7" ht="15" customHeight="1">
      <c r="A248" s="51" t="s">
        <v>708</v>
      </c>
      <c r="B248" s="45" t="s">
        <v>54</v>
      </c>
      <c r="C248" s="52" t="s">
        <v>709</v>
      </c>
      <c r="D248" s="60"/>
      <c r="E248" s="129">
        <v>42565</v>
      </c>
      <c r="F248" s="54"/>
      <c r="G248" s="59" t="s">
        <v>677</v>
      </c>
    </row>
    <row r="249" spans="1:7" ht="15" customHeight="1">
      <c r="A249" s="51" t="s">
        <v>739</v>
      </c>
      <c r="B249" s="58" t="s">
        <v>54</v>
      </c>
      <c r="C249" s="52" t="s">
        <v>740</v>
      </c>
      <c r="D249" s="60"/>
      <c r="E249" s="129">
        <v>42558</v>
      </c>
      <c r="F249" s="54"/>
      <c r="G249" s="59" t="s">
        <v>736</v>
      </c>
    </row>
    <row r="250" spans="1:7" ht="15" customHeight="1">
      <c r="A250" s="34" t="s">
        <v>704</v>
      </c>
      <c r="B250" s="63" t="s">
        <v>54</v>
      </c>
      <c r="C250" s="35" t="s">
        <v>705</v>
      </c>
      <c r="D250" s="42" t="s">
        <v>272</v>
      </c>
      <c r="E250" s="127">
        <v>42703</v>
      </c>
      <c r="F250" s="43" t="s">
        <v>677</v>
      </c>
      <c r="G250" s="110" t="s">
        <v>703</v>
      </c>
    </row>
    <row r="251" spans="1:7" ht="15" customHeight="1">
      <c r="A251" s="51" t="s">
        <v>701</v>
      </c>
      <c r="B251" s="45" t="s">
        <v>106</v>
      </c>
      <c r="C251" s="52" t="s">
        <v>702</v>
      </c>
      <c r="D251" s="60" t="s">
        <v>459</v>
      </c>
      <c r="E251" s="129">
        <v>42844</v>
      </c>
      <c r="F251" s="54" t="s">
        <v>253</v>
      </c>
      <c r="G251" s="59" t="s">
        <v>144</v>
      </c>
    </row>
    <row r="252" spans="1:7" ht="15" customHeight="1">
      <c r="A252" s="34" t="s">
        <v>730</v>
      </c>
      <c r="B252" s="45" t="s">
        <v>106</v>
      </c>
      <c r="C252" s="35" t="s">
        <v>731</v>
      </c>
      <c r="D252" s="42" t="s">
        <v>139</v>
      </c>
      <c r="E252" s="127">
        <v>42846</v>
      </c>
      <c r="F252" s="43" t="s">
        <v>141</v>
      </c>
      <c r="G252" s="59">
        <v>42992</v>
      </c>
    </row>
    <row r="253" spans="1:7" ht="15" customHeight="1">
      <c r="A253" s="51" t="s">
        <v>744</v>
      </c>
      <c r="B253" s="58" t="s">
        <v>106</v>
      </c>
      <c r="C253" s="52" t="s">
        <v>745</v>
      </c>
      <c r="D253" s="60" t="s">
        <v>139</v>
      </c>
      <c r="E253" s="129">
        <v>42886</v>
      </c>
      <c r="F253" s="54" t="s">
        <v>145</v>
      </c>
      <c r="G253" s="59" t="s">
        <v>135</v>
      </c>
    </row>
    <row r="254" spans="1:7" ht="15" customHeight="1">
      <c r="A254" s="51" t="s">
        <v>694</v>
      </c>
      <c r="B254" s="45" t="s">
        <v>106</v>
      </c>
      <c r="C254" s="52" t="s">
        <v>561</v>
      </c>
      <c r="D254" s="60" t="s">
        <v>695</v>
      </c>
      <c r="E254" s="129">
        <v>43075</v>
      </c>
      <c r="F254" s="54" t="s">
        <v>151</v>
      </c>
      <c r="G254" s="59" t="s">
        <v>287</v>
      </c>
    </row>
    <row r="255" spans="1:7" ht="15" customHeight="1">
      <c r="A255" s="51" t="s">
        <v>746</v>
      </c>
      <c r="B255" s="58" t="s">
        <v>106</v>
      </c>
      <c r="C255" s="52" t="s">
        <v>747</v>
      </c>
      <c r="D255" s="60" t="s">
        <v>139</v>
      </c>
      <c r="E255" s="129">
        <v>42886</v>
      </c>
      <c r="F255" s="54" t="s">
        <v>145</v>
      </c>
      <c r="G255" s="59" t="s">
        <v>135</v>
      </c>
    </row>
    <row r="256" spans="1:7" ht="15" customHeight="1">
      <c r="A256" s="51" t="s">
        <v>696</v>
      </c>
      <c r="B256" s="45" t="s">
        <v>106</v>
      </c>
      <c r="C256" s="52" t="s">
        <v>697</v>
      </c>
      <c r="D256" s="60" t="s">
        <v>695</v>
      </c>
      <c r="E256" s="129">
        <v>43075</v>
      </c>
      <c r="F256" s="54" t="s">
        <v>151</v>
      </c>
      <c r="G256" s="59" t="s">
        <v>287</v>
      </c>
    </row>
    <row r="257" spans="1:7" ht="15" customHeight="1">
      <c r="A257" s="51" t="s">
        <v>750</v>
      </c>
      <c r="B257" s="58" t="s">
        <v>106</v>
      </c>
      <c r="C257" s="52" t="s">
        <v>751</v>
      </c>
      <c r="D257" s="60" t="s">
        <v>152</v>
      </c>
      <c r="E257" s="129">
        <v>42829</v>
      </c>
      <c r="F257" s="54" t="s">
        <v>141</v>
      </c>
      <c r="G257" s="59" t="s">
        <v>135</v>
      </c>
    </row>
    <row r="258" spans="1:7" ht="15" customHeight="1">
      <c r="A258" s="34" t="s">
        <v>732</v>
      </c>
      <c r="B258" s="45" t="s">
        <v>106</v>
      </c>
      <c r="C258" s="35" t="s">
        <v>733</v>
      </c>
      <c r="D258" s="42" t="s">
        <v>139</v>
      </c>
      <c r="E258" s="127">
        <v>42844</v>
      </c>
      <c r="F258" s="43" t="s">
        <v>141</v>
      </c>
      <c r="G258" s="59">
        <v>42992</v>
      </c>
    </row>
    <row r="259" spans="1:7" ht="15" customHeight="1">
      <c r="A259" s="51" t="s">
        <v>675</v>
      </c>
      <c r="B259" s="45" t="s">
        <v>106</v>
      </c>
      <c r="C259" s="52" t="s">
        <v>676</v>
      </c>
      <c r="D259" s="60" t="s">
        <v>677</v>
      </c>
      <c r="E259" s="129">
        <v>42782</v>
      </c>
      <c r="F259" s="54" t="s">
        <v>180</v>
      </c>
      <c r="G259" s="59" t="s">
        <v>287</v>
      </c>
    </row>
    <row r="260" spans="1:7" ht="15" customHeight="1">
      <c r="A260" s="51" t="s">
        <v>678</v>
      </c>
      <c r="B260" s="45" t="s">
        <v>106</v>
      </c>
      <c r="C260" s="52" t="s">
        <v>679</v>
      </c>
      <c r="D260" s="60" t="s">
        <v>677</v>
      </c>
      <c r="E260" s="129">
        <v>42782</v>
      </c>
      <c r="F260" s="54" t="s">
        <v>180</v>
      </c>
      <c r="G260" s="59" t="s">
        <v>287</v>
      </c>
    </row>
    <row r="261" spans="1:7" ht="15" customHeight="1">
      <c r="A261" s="51" t="s">
        <v>741</v>
      </c>
      <c r="B261" s="58" t="s">
        <v>106</v>
      </c>
      <c r="C261" s="52" t="s">
        <v>742</v>
      </c>
      <c r="D261" s="60" t="s">
        <v>139</v>
      </c>
      <c r="E261" s="129" t="s">
        <v>743</v>
      </c>
      <c r="F261" s="54" t="s">
        <v>295</v>
      </c>
      <c r="G261" s="59" t="s">
        <v>135</v>
      </c>
    </row>
    <row r="262" spans="1:7" ht="15" customHeight="1">
      <c r="A262" s="51" t="s">
        <v>686</v>
      </c>
      <c r="B262" s="45" t="s">
        <v>106</v>
      </c>
      <c r="C262" s="52" t="s">
        <v>687</v>
      </c>
      <c r="D262" s="60" t="s">
        <v>685</v>
      </c>
      <c r="E262" s="129">
        <v>43011</v>
      </c>
      <c r="F262" s="54" t="s">
        <v>258</v>
      </c>
      <c r="G262" s="59" t="s">
        <v>287</v>
      </c>
    </row>
    <row r="263" spans="1:7" ht="15" customHeight="1">
      <c r="A263" s="51" t="s">
        <v>298</v>
      </c>
      <c r="B263" s="45" t="s">
        <v>106</v>
      </c>
      <c r="C263" s="52" t="s">
        <v>698</v>
      </c>
      <c r="D263" s="60" t="s">
        <v>143</v>
      </c>
      <c r="E263" s="129">
        <v>42969</v>
      </c>
      <c r="F263" s="54" t="s">
        <v>258</v>
      </c>
      <c r="G263" s="59" t="s">
        <v>287</v>
      </c>
    </row>
    <row r="264" spans="1:7" ht="15" customHeight="1">
      <c r="A264" s="51" t="s">
        <v>748</v>
      </c>
      <c r="B264" s="58" t="s">
        <v>106</v>
      </c>
      <c r="C264" s="52" t="s">
        <v>749</v>
      </c>
      <c r="D264" s="60" t="s">
        <v>121</v>
      </c>
      <c r="E264" s="129">
        <v>42913</v>
      </c>
      <c r="F264" s="62" t="s">
        <v>295</v>
      </c>
      <c r="G264" s="120" t="s">
        <v>135</v>
      </c>
    </row>
    <row r="265" spans="1:7" ht="15" customHeight="1">
      <c r="A265" s="51" t="s">
        <v>699</v>
      </c>
      <c r="B265" s="45" t="s">
        <v>106</v>
      </c>
      <c r="C265" s="52" t="s">
        <v>700</v>
      </c>
      <c r="D265" s="60" t="s">
        <v>143</v>
      </c>
      <c r="E265" s="129">
        <v>42969</v>
      </c>
      <c r="F265" s="62" t="s">
        <v>258</v>
      </c>
      <c r="G265" s="120" t="s">
        <v>287</v>
      </c>
    </row>
    <row r="266" spans="1:7" ht="15" customHeight="1">
      <c r="A266" s="51" t="s">
        <v>680</v>
      </c>
      <c r="B266" s="45" t="s">
        <v>106</v>
      </c>
      <c r="C266" s="52" t="s">
        <v>681</v>
      </c>
      <c r="D266" s="60" t="s">
        <v>682</v>
      </c>
      <c r="E266" s="129">
        <v>42943</v>
      </c>
      <c r="F266" s="62" t="s">
        <v>144</v>
      </c>
      <c r="G266" s="120" t="s">
        <v>287</v>
      </c>
    </row>
    <row r="267" spans="1:7" ht="15" customHeight="1">
      <c r="A267" s="51" t="s">
        <v>669</v>
      </c>
      <c r="B267" s="45" t="s">
        <v>106</v>
      </c>
      <c r="C267" s="52" t="s">
        <v>670</v>
      </c>
      <c r="D267" s="60" t="s">
        <v>660</v>
      </c>
      <c r="E267" s="129">
        <v>43152</v>
      </c>
      <c r="F267" s="62" t="s">
        <v>671</v>
      </c>
      <c r="G267" s="120" t="s">
        <v>408</v>
      </c>
    </row>
    <row r="268" spans="1:7" ht="15" customHeight="1">
      <c r="A268" s="51" t="s">
        <v>661</v>
      </c>
      <c r="B268" s="45" t="s">
        <v>106</v>
      </c>
      <c r="C268" s="52" t="s">
        <v>662</v>
      </c>
      <c r="D268" s="60" t="s">
        <v>663</v>
      </c>
      <c r="E268" s="129">
        <v>43201</v>
      </c>
      <c r="F268" s="62" t="s">
        <v>400</v>
      </c>
      <c r="G268" s="120" t="s">
        <v>397</v>
      </c>
    </row>
    <row r="269" spans="1:7" ht="15" customHeight="1">
      <c r="A269" s="33" t="s">
        <v>114</v>
      </c>
      <c r="B269" s="34" t="s">
        <v>106</v>
      </c>
      <c r="C269" s="35" t="s">
        <v>115</v>
      </c>
      <c r="D269" s="42" t="s">
        <v>113</v>
      </c>
      <c r="E269" s="127">
        <v>43270</v>
      </c>
      <c r="F269" s="61" t="s">
        <v>37</v>
      </c>
      <c r="G269" s="99" t="s">
        <v>47</v>
      </c>
    </row>
    <row r="270" spans="1:7" ht="15" customHeight="1">
      <c r="A270" s="33" t="s">
        <v>111</v>
      </c>
      <c r="B270" s="34" t="s">
        <v>106</v>
      </c>
      <c r="C270" s="35" t="s">
        <v>112</v>
      </c>
      <c r="D270" s="42" t="s">
        <v>113</v>
      </c>
      <c r="E270" s="127">
        <v>43270</v>
      </c>
      <c r="F270" s="61" t="s">
        <v>37</v>
      </c>
      <c r="G270" s="99" t="s">
        <v>47</v>
      </c>
    </row>
    <row r="271" spans="1:7" ht="15" customHeight="1">
      <c r="A271" s="33" t="s">
        <v>108</v>
      </c>
      <c r="B271" s="34" t="s">
        <v>106</v>
      </c>
      <c r="C271" s="35" t="s">
        <v>109</v>
      </c>
      <c r="D271" s="42" t="s">
        <v>110</v>
      </c>
      <c r="E271" s="127">
        <v>43284</v>
      </c>
      <c r="F271" s="61" t="s">
        <v>37</v>
      </c>
      <c r="G271" s="99" t="s">
        <v>47</v>
      </c>
    </row>
    <row r="272" spans="1:7" ht="15" customHeight="1">
      <c r="A272" s="51" t="s">
        <v>665</v>
      </c>
      <c r="B272" s="45" t="s">
        <v>106</v>
      </c>
      <c r="C272" s="52" t="s">
        <v>666</v>
      </c>
      <c r="D272" s="60" t="s">
        <v>110</v>
      </c>
      <c r="E272" s="129">
        <v>43284</v>
      </c>
      <c r="F272" s="62" t="s">
        <v>37</v>
      </c>
      <c r="G272" s="120" t="s">
        <v>664</v>
      </c>
    </row>
    <row r="273" spans="1:9" ht="15" customHeight="1">
      <c r="A273" s="33" t="s">
        <v>105</v>
      </c>
      <c r="B273" s="34" t="s">
        <v>106</v>
      </c>
      <c r="C273" s="35" t="s">
        <v>107</v>
      </c>
      <c r="D273" s="42" t="s">
        <v>12</v>
      </c>
      <c r="E273" s="127">
        <v>43286</v>
      </c>
      <c r="F273" s="61" t="s">
        <v>37</v>
      </c>
      <c r="G273" s="99" t="s">
        <v>47</v>
      </c>
    </row>
    <row r="274" spans="1:9" ht="15" customHeight="1">
      <c r="A274" s="33" t="s">
        <v>116</v>
      </c>
      <c r="B274" s="34" t="s">
        <v>106</v>
      </c>
      <c r="C274" s="35" t="s">
        <v>117</v>
      </c>
      <c r="D274" s="42" t="s">
        <v>12</v>
      </c>
      <c r="E274" s="127">
        <v>43284</v>
      </c>
      <c r="F274" s="61" t="s">
        <v>37</v>
      </c>
      <c r="G274" s="99" t="s">
        <v>47</v>
      </c>
    </row>
    <row r="275" spans="1:9" ht="15" customHeight="1">
      <c r="A275" s="51" t="s">
        <v>683</v>
      </c>
      <c r="B275" s="45" t="s">
        <v>106</v>
      </c>
      <c r="C275" s="52" t="s">
        <v>684</v>
      </c>
      <c r="D275" s="60" t="s">
        <v>685</v>
      </c>
      <c r="E275" s="129">
        <v>42990</v>
      </c>
      <c r="F275" s="54" t="s">
        <v>145</v>
      </c>
      <c r="G275" s="59" t="s">
        <v>287</v>
      </c>
    </row>
    <row r="276" spans="1:9" ht="15" customHeight="1">
      <c r="A276" s="51" t="s">
        <v>688</v>
      </c>
      <c r="B276" s="45" t="s">
        <v>106</v>
      </c>
      <c r="C276" s="52" t="s">
        <v>689</v>
      </c>
      <c r="D276" s="60" t="s">
        <v>685</v>
      </c>
      <c r="E276" s="129">
        <v>43011</v>
      </c>
      <c r="F276" s="54" t="s">
        <v>258</v>
      </c>
      <c r="G276" s="120" t="s">
        <v>287</v>
      </c>
    </row>
    <row r="277" spans="1:9" ht="15" customHeight="1">
      <c r="A277" s="51" t="s">
        <v>690</v>
      </c>
      <c r="B277" s="45" t="s">
        <v>106</v>
      </c>
      <c r="C277" s="52" t="s">
        <v>691</v>
      </c>
      <c r="D277" s="60" t="s">
        <v>685</v>
      </c>
      <c r="E277" s="129">
        <v>43011</v>
      </c>
      <c r="F277" s="54" t="s">
        <v>258</v>
      </c>
      <c r="G277" s="59" t="s">
        <v>287</v>
      </c>
    </row>
    <row r="278" spans="1:9" ht="15" customHeight="1">
      <c r="A278" s="51" t="s">
        <v>692</v>
      </c>
      <c r="B278" s="45" t="s">
        <v>106</v>
      </c>
      <c r="C278" s="52" t="s">
        <v>693</v>
      </c>
      <c r="D278" s="60" t="s">
        <v>674</v>
      </c>
      <c r="E278" s="129">
        <v>43039</v>
      </c>
      <c r="F278" s="54" t="s">
        <v>151</v>
      </c>
      <c r="G278" s="59" t="s">
        <v>287</v>
      </c>
    </row>
    <row r="279" spans="1:9" ht="15" customHeight="1">
      <c r="A279" s="51" t="s">
        <v>672</v>
      </c>
      <c r="B279" s="45" t="s">
        <v>106</v>
      </c>
      <c r="C279" s="52" t="s">
        <v>673</v>
      </c>
      <c r="D279" s="60" t="s">
        <v>674</v>
      </c>
      <c r="E279" s="129">
        <v>43039</v>
      </c>
      <c r="F279" s="62" t="s">
        <v>151</v>
      </c>
      <c r="G279" s="120" t="s">
        <v>652</v>
      </c>
    </row>
    <row r="280" spans="1:9" ht="15" customHeight="1">
      <c r="A280" s="51" t="s">
        <v>667</v>
      </c>
      <c r="B280" s="45" t="s">
        <v>106</v>
      </c>
      <c r="C280" s="52" t="s">
        <v>668</v>
      </c>
      <c r="D280" s="60" t="s">
        <v>660</v>
      </c>
      <c r="E280" s="129">
        <v>43187</v>
      </c>
      <c r="F280" s="62" t="s">
        <v>113</v>
      </c>
      <c r="G280" s="120" t="s">
        <v>12</v>
      </c>
    </row>
    <row r="281" spans="1:9" s="26" customFormat="1" ht="15" customHeight="1">
      <c r="A281" s="51" t="s">
        <v>658</v>
      </c>
      <c r="B281" s="45" t="s">
        <v>106</v>
      </c>
      <c r="C281" s="52" t="s">
        <v>659</v>
      </c>
      <c r="D281" s="60" t="s">
        <v>660</v>
      </c>
      <c r="E281" s="129">
        <v>43187</v>
      </c>
      <c r="F281" s="62" t="s">
        <v>400</v>
      </c>
      <c r="G281" s="120" t="s">
        <v>397</v>
      </c>
      <c r="H281" s="10"/>
      <c r="I281" s="10"/>
    </row>
    <row r="282" spans="1:9" ht="15" customHeight="1">
      <c r="A282" s="33" t="s">
        <v>53</v>
      </c>
      <c r="B282" s="34" t="s">
        <v>54</v>
      </c>
      <c r="C282" s="35" t="s">
        <v>55</v>
      </c>
      <c r="D282" s="42" t="s">
        <v>50</v>
      </c>
      <c r="E282" s="127">
        <v>43369</v>
      </c>
      <c r="F282" s="61" t="s">
        <v>17</v>
      </c>
      <c r="G282" s="99" t="s">
        <v>1019</v>
      </c>
    </row>
    <row r="283" spans="1:9" ht="15" customHeight="1">
      <c r="A283" s="33" t="s">
        <v>56</v>
      </c>
      <c r="B283" s="34" t="s">
        <v>54</v>
      </c>
      <c r="C283" s="35" t="s">
        <v>57</v>
      </c>
      <c r="D283" s="42" t="s">
        <v>50</v>
      </c>
      <c r="E283" s="127">
        <v>43369</v>
      </c>
      <c r="F283" s="61" t="s">
        <v>17</v>
      </c>
      <c r="G283" s="99" t="s">
        <v>1019</v>
      </c>
    </row>
    <row r="284" spans="1:9" ht="15" customHeight="1">
      <c r="A284" s="33" t="s">
        <v>58</v>
      </c>
      <c r="B284" s="34" t="s">
        <v>54</v>
      </c>
      <c r="C284" s="35" t="s">
        <v>59</v>
      </c>
      <c r="D284" s="42" t="s">
        <v>50</v>
      </c>
      <c r="E284" s="127">
        <v>43369</v>
      </c>
      <c r="F284" s="61" t="s">
        <v>17</v>
      </c>
      <c r="G284" s="99" t="s">
        <v>1019</v>
      </c>
    </row>
    <row r="285" spans="1:9" ht="15" customHeight="1">
      <c r="A285" s="34" t="s">
        <v>214</v>
      </c>
      <c r="B285" s="56" t="s">
        <v>61</v>
      </c>
      <c r="C285" s="35" t="s">
        <v>215</v>
      </c>
      <c r="D285" s="42"/>
      <c r="E285" s="127">
        <v>41281</v>
      </c>
      <c r="F285" s="61"/>
      <c r="G285" s="98">
        <v>41680</v>
      </c>
    </row>
    <row r="286" spans="1:9" ht="15" customHeight="1">
      <c r="A286" s="34" t="s">
        <v>199</v>
      </c>
      <c r="B286" s="45" t="s">
        <v>61</v>
      </c>
      <c r="C286" s="35" t="s">
        <v>200</v>
      </c>
      <c r="D286" s="42"/>
      <c r="E286" s="127">
        <v>41319</v>
      </c>
      <c r="F286" s="61"/>
      <c r="G286" s="99">
        <v>41848</v>
      </c>
    </row>
    <row r="287" spans="1:9" ht="15" customHeight="1">
      <c r="A287" s="51" t="s">
        <v>201</v>
      </c>
      <c r="B287" s="45" t="s">
        <v>61</v>
      </c>
      <c r="C287" s="52" t="s">
        <v>202</v>
      </c>
      <c r="D287" s="60"/>
      <c r="E287" s="129">
        <v>41395</v>
      </c>
      <c r="F287" s="62"/>
      <c r="G287" s="99">
        <v>41511</v>
      </c>
    </row>
    <row r="288" spans="1:9" ht="15" customHeight="1">
      <c r="A288" s="51" t="s">
        <v>205</v>
      </c>
      <c r="B288" s="45" t="s">
        <v>61</v>
      </c>
      <c r="C288" s="52" t="s">
        <v>206</v>
      </c>
      <c r="D288" s="60"/>
      <c r="E288" s="129">
        <v>41535</v>
      </c>
      <c r="F288" s="62"/>
      <c r="G288" s="98">
        <v>41623</v>
      </c>
    </row>
    <row r="289" spans="1:7" ht="15" customHeight="1">
      <c r="A289" s="34" t="s">
        <v>203</v>
      </c>
      <c r="B289" s="45" t="s">
        <v>61</v>
      </c>
      <c r="C289" s="35" t="s">
        <v>204</v>
      </c>
      <c r="D289" s="42"/>
      <c r="E289" s="127">
        <v>41508</v>
      </c>
      <c r="F289" s="61"/>
      <c r="G289" s="122">
        <v>41877</v>
      </c>
    </row>
    <row r="290" spans="1:7" ht="15" customHeight="1">
      <c r="A290" s="33" t="s">
        <v>164</v>
      </c>
      <c r="B290" s="34" t="s">
        <v>61</v>
      </c>
      <c r="C290" s="35" t="s">
        <v>165</v>
      </c>
      <c r="D290" s="42"/>
      <c r="E290" s="127">
        <v>41514</v>
      </c>
      <c r="F290" s="61"/>
      <c r="G290" s="99" t="s">
        <v>163</v>
      </c>
    </row>
    <row r="291" spans="1:7" ht="15" customHeight="1">
      <c r="A291" s="34" t="s">
        <v>207</v>
      </c>
      <c r="B291" s="45" t="s">
        <v>61</v>
      </c>
      <c r="C291" s="35" t="s">
        <v>208</v>
      </c>
      <c r="D291" s="42"/>
      <c r="E291" s="127">
        <v>41701</v>
      </c>
      <c r="F291" s="43"/>
      <c r="G291" s="59">
        <v>41799</v>
      </c>
    </row>
    <row r="292" spans="1:7" ht="15" customHeight="1">
      <c r="A292" s="34" t="s">
        <v>222</v>
      </c>
      <c r="B292" s="34" t="s">
        <v>61</v>
      </c>
      <c r="C292" s="49" t="s">
        <v>223</v>
      </c>
      <c r="D292" s="42"/>
      <c r="E292" s="127">
        <v>41723</v>
      </c>
      <c r="F292" s="61"/>
      <c r="G292" s="99" t="s">
        <v>221</v>
      </c>
    </row>
    <row r="293" spans="1:7" ht="15" customHeight="1">
      <c r="A293" s="34" t="s">
        <v>212</v>
      </c>
      <c r="B293" s="45" t="s">
        <v>61</v>
      </c>
      <c r="C293" s="35" t="s">
        <v>213</v>
      </c>
      <c r="D293" s="42"/>
      <c r="E293" s="127">
        <v>41722</v>
      </c>
      <c r="F293" s="61"/>
      <c r="G293" s="120">
        <v>41782</v>
      </c>
    </row>
    <row r="294" spans="1:7" ht="15" customHeight="1">
      <c r="A294" s="34" t="s">
        <v>210</v>
      </c>
      <c r="B294" s="45" t="s">
        <v>61</v>
      </c>
      <c r="C294" s="49" t="s">
        <v>211</v>
      </c>
      <c r="D294" s="42"/>
      <c r="E294" s="127">
        <v>41828</v>
      </c>
      <c r="F294" s="61"/>
      <c r="G294" s="99" t="s">
        <v>209</v>
      </c>
    </row>
    <row r="295" spans="1:7" ht="15" customHeight="1">
      <c r="A295" s="34" t="s">
        <v>219</v>
      </c>
      <c r="B295" s="45" t="s">
        <v>61</v>
      </c>
      <c r="C295" s="35" t="s">
        <v>220</v>
      </c>
      <c r="D295" s="42"/>
      <c r="E295" s="127">
        <v>41975</v>
      </c>
      <c r="F295" s="61"/>
      <c r="G295" s="99" t="s">
        <v>216</v>
      </c>
    </row>
    <row r="296" spans="1:7" ht="15" customHeight="1">
      <c r="A296" s="48" t="s">
        <v>217</v>
      </c>
      <c r="B296" s="56" t="s">
        <v>61</v>
      </c>
      <c r="C296" s="49" t="s">
        <v>218</v>
      </c>
      <c r="D296" s="50"/>
      <c r="E296" s="127">
        <v>42044</v>
      </c>
      <c r="F296" s="61"/>
      <c r="G296" s="99" t="s">
        <v>216</v>
      </c>
    </row>
    <row r="297" spans="1:7" ht="15" customHeight="1">
      <c r="A297" s="34" t="s">
        <v>225</v>
      </c>
      <c r="B297" s="45" t="s">
        <v>61</v>
      </c>
      <c r="C297" s="35" t="s">
        <v>226</v>
      </c>
      <c r="D297" s="42"/>
      <c r="E297" s="127">
        <v>42338</v>
      </c>
      <c r="F297" s="61"/>
      <c r="G297" s="99" t="s">
        <v>224</v>
      </c>
    </row>
    <row r="298" spans="1:7" ht="15" customHeight="1">
      <c r="A298" s="34" t="s">
        <v>194</v>
      </c>
      <c r="B298" s="45" t="s">
        <v>61</v>
      </c>
      <c r="C298" s="35" t="s">
        <v>195</v>
      </c>
      <c r="D298" s="42"/>
      <c r="E298" s="127">
        <v>42303</v>
      </c>
      <c r="F298" s="61"/>
      <c r="G298" s="99" t="s">
        <v>166</v>
      </c>
    </row>
    <row r="299" spans="1:7" ht="15" customHeight="1">
      <c r="A299" s="34" t="s">
        <v>192</v>
      </c>
      <c r="B299" s="45" t="s">
        <v>61</v>
      </c>
      <c r="C299" s="35" t="s">
        <v>193</v>
      </c>
      <c r="D299" s="42"/>
      <c r="E299" s="127">
        <v>42509</v>
      </c>
      <c r="F299" s="61"/>
      <c r="G299" s="99" t="s">
        <v>191</v>
      </c>
    </row>
    <row r="300" spans="1:7" ht="15" customHeight="1">
      <c r="A300" s="33" t="s">
        <v>153</v>
      </c>
      <c r="B300" s="34" t="s">
        <v>61</v>
      </c>
      <c r="C300" s="35" t="s">
        <v>154</v>
      </c>
      <c r="D300" s="42" t="s">
        <v>155</v>
      </c>
      <c r="E300" s="127">
        <v>42710</v>
      </c>
      <c r="F300" s="61" t="s">
        <v>156</v>
      </c>
      <c r="G300" s="99" t="s">
        <v>152</v>
      </c>
    </row>
    <row r="301" spans="1:7" ht="15" customHeight="1">
      <c r="A301" s="34" t="s">
        <v>137</v>
      </c>
      <c r="B301" s="44" t="s">
        <v>61</v>
      </c>
      <c r="C301" s="34" t="s">
        <v>138</v>
      </c>
      <c r="D301" s="64" t="s">
        <v>139</v>
      </c>
      <c r="E301" s="136" t="s">
        <v>140</v>
      </c>
      <c r="F301" s="65" t="s">
        <v>141</v>
      </c>
      <c r="G301" s="99" t="s">
        <v>132</v>
      </c>
    </row>
    <row r="302" spans="1:7" ht="15" customHeight="1">
      <c r="A302" s="51" t="s">
        <v>757</v>
      </c>
      <c r="B302" s="58" t="s">
        <v>61</v>
      </c>
      <c r="C302" s="52" t="s">
        <v>758</v>
      </c>
      <c r="D302" s="60" t="s">
        <v>459</v>
      </c>
      <c r="E302" s="129">
        <v>42838</v>
      </c>
      <c r="F302" s="62" t="s">
        <v>145</v>
      </c>
      <c r="G302" s="120" t="s">
        <v>287</v>
      </c>
    </row>
    <row r="303" spans="1:7" ht="15" customHeight="1">
      <c r="A303" s="51" t="s">
        <v>759</v>
      </c>
      <c r="B303" s="58" t="s">
        <v>61</v>
      </c>
      <c r="C303" s="52" t="s">
        <v>760</v>
      </c>
      <c r="D303" s="60" t="s">
        <v>761</v>
      </c>
      <c r="E303" s="129">
        <v>42913</v>
      </c>
      <c r="F303" s="66" t="s">
        <v>419</v>
      </c>
      <c r="G303" s="120" t="s">
        <v>287</v>
      </c>
    </row>
    <row r="304" spans="1:7" ht="15" customHeight="1">
      <c r="A304" s="51" t="s">
        <v>755</v>
      </c>
      <c r="B304" s="58" t="s">
        <v>61</v>
      </c>
      <c r="C304" s="52" t="s">
        <v>756</v>
      </c>
      <c r="D304" s="60" t="s">
        <v>424</v>
      </c>
      <c r="E304" s="129">
        <v>42997</v>
      </c>
      <c r="F304" s="62" t="s">
        <v>258</v>
      </c>
      <c r="G304" s="120" t="s">
        <v>287</v>
      </c>
    </row>
    <row r="305" spans="1:562" ht="15" customHeight="1">
      <c r="A305" s="51" t="s">
        <v>764</v>
      </c>
      <c r="B305" s="58" t="s">
        <v>61</v>
      </c>
      <c r="C305" s="52" t="s">
        <v>765</v>
      </c>
      <c r="D305" s="60" t="s">
        <v>145</v>
      </c>
      <c r="E305" s="129">
        <v>43067</v>
      </c>
      <c r="F305" s="62" t="s">
        <v>151</v>
      </c>
      <c r="G305" s="120" t="s">
        <v>287</v>
      </c>
    </row>
    <row r="306" spans="1:562" ht="15" customHeight="1">
      <c r="A306" s="51" t="s">
        <v>762</v>
      </c>
      <c r="B306" s="58" t="s">
        <v>61</v>
      </c>
      <c r="C306" s="52" t="s">
        <v>763</v>
      </c>
      <c r="D306" s="60" t="s">
        <v>643</v>
      </c>
      <c r="E306" s="129">
        <v>43046</v>
      </c>
      <c r="F306" s="62" t="s">
        <v>253</v>
      </c>
      <c r="G306" s="120" t="s">
        <v>287</v>
      </c>
    </row>
    <row r="307" spans="1:562" ht="15" customHeight="1">
      <c r="A307" s="51" t="s">
        <v>752</v>
      </c>
      <c r="B307" s="58" t="s">
        <v>61</v>
      </c>
      <c r="C307" s="52" t="s">
        <v>753</v>
      </c>
      <c r="D307" s="60" t="s">
        <v>754</v>
      </c>
      <c r="E307" s="129">
        <v>43004</v>
      </c>
      <c r="F307" s="62" t="s">
        <v>253</v>
      </c>
      <c r="G307" s="120" t="s">
        <v>287</v>
      </c>
    </row>
    <row r="308" spans="1:562" ht="15" customHeight="1">
      <c r="A308" s="33" t="s">
        <v>125</v>
      </c>
      <c r="B308" s="34" t="s">
        <v>61</v>
      </c>
      <c r="C308" s="35" t="s">
        <v>126</v>
      </c>
      <c r="D308" s="42" t="s">
        <v>127</v>
      </c>
      <c r="E308" s="127">
        <v>43242</v>
      </c>
      <c r="F308" s="61" t="s">
        <v>123</v>
      </c>
      <c r="G308" s="99" t="s">
        <v>124</v>
      </c>
    </row>
    <row r="309" spans="1:562" ht="15" customHeight="1">
      <c r="A309" s="34" t="s">
        <v>60</v>
      </c>
      <c r="B309" s="38" t="s">
        <v>61</v>
      </c>
      <c r="C309" s="34" t="s">
        <v>62</v>
      </c>
      <c r="D309" s="64" t="s">
        <v>63</v>
      </c>
      <c r="E309" s="127">
        <v>43319</v>
      </c>
      <c r="F309" s="65" t="s">
        <v>958</v>
      </c>
      <c r="G309" s="73" t="s">
        <v>958</v>
      </c>
    </row>
    <row r="310" spans="1:562" ht="15" customHeight="1">
      <c r="A310" s="34" t="s">
        <v>60</v>
      </c>
      <c r="B310" s="38" t="s">
        <v>61</v>
      </c>
      <c r="C310" s="34" t="s">
        <v>62</v>
      </c>
      <c r="D310" s="64" t="s">
        <v>63</v>
      </c>
      <c r="E310" s="127">
        <v>43319</v>
      </c>
      <c r="F310" s="65" t="s">
        <v>958</v>
      </c>
      <c r="G310" s="73" t="s">
        <v>958</v>
      </c>
    </row>
    <row r="311" spans="1:562" ht="15" customHeight="1">
      <c r="A311" s="33" t="s">
        <v>129</v>
      </c>
      <c r="B311" s="34" t="s">
        <v>61</v>
      </c>
      <c r="C311" s="35" t="s">
        <v>130</v>
      </c>
      <c r="D311" s="42" t="s">
        <v>131</v>
      </c>
      <c r="E311" s="127">
        <v>43200</v>
      </c>
      <c r="F311" s="61" t="s">
        <v>113</v>
      </c>
      <c r="G311" s="99" t="s">
        <v>128</v>
      </c>
    </row>
    <row r="312" spans="1:562" ht="15" customHeight="1">
      <c r="A312" s="34" t="s">
        <v>133</v>
      </c>
      <c r="B312" s="38" t="s">
        <v>61</v>
      </c>
      <c r="C312" s="35" t="s">
        <v>134</v>
      </c>
      <c r="D312" s="64" t="s">
        <v>135</v>
      </c>
      <c r="E312" s="127">
        <v>43116</v>
      </c>
      <c r="F312" s="65" t="s">
        <v>136</v>
      </c>
      <c r="G312" s="99" t="s">
        <v>132</v>
      </c>
      <c r="H312" s="46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  <c r="AT312" s="47"/>
      <c r="AU312" s="47"/>
      <c r="AV312" s="47"/>
      <c r="AW312" s="47"/>
      <c r="AX312" s="47"/>
      <c r="AY312" s="47"/>
      <c r="AZ312" s="47"/>
      <c r="BA312" s="47"/>
      <c r="BB312" s="47"/>
      <c r="BC312" s="47"/>
      <c r="BD312" s="47"/>
      <c r="BE312" s="47"/>
      <c r="BF312" s="47"/>
      <c r="BG312" s="47"/>
      <c r="BH312" s="47"/>
      <c r="BI312" s="47"/>
      <c r="BJ312" s="47"/>
      <c r="BK312" s="47"/>
      <c r="BL312" s="47"/>
      <c r="BM312" s="47"/>
      <c r="BN312" s="47"/>
      <c r="BO312" s="47"/>
      <c r="BP312" s="47"/>
      <c r="BQ312" s="47"/>
      <c r="BR312" s="47"/>
      <c r="BS312" s="47"/>
      <c r="BT312" s="47"/>
      <c r="BU312" s="47"/>
      <c r="BV312" s="47"/>
      <c r="BW312" s="47"/>
      <c r="BX312" s="47"/>
      <c r="BY312" s="47"/>
      <c r="BZ312" s="47"/>
      <c r="CA312" s="47"/>
      <c r="CB312" s="47"/>
      <c r="CC312" s="47"/>
      <c r="CD312" s="47"/>
      <c r="CE312" s="47"/>
      <c r="CF312" s="47"/>
      <c r="CG312" s="47"/>
      <c r="CH312" s="47"/>
      <c r="CI312" s="47"/>
      <c r="CJ312" s="47"/>
      <c r="CK312" s="47"/>
      <c r="CL312" s="47"/>
      <c r="CM312" s="47"/>
      <c r="CN312" s="47"/>
      <c r="CO312" s="47"/>
      <c r="CP312" s="47"/>
      <c r="CQ312" s="47"/>
      <c r="CR312" s="47"/>
      <c r="CS312" s="47"/>
      <c r="CT312" s="47"/>
      <c r="CU312" s="47"/>
      <c r="CV312" s="47"/>
      <c r="CW312" s="47"/>
      <c r="CX312" s="47"/>
      <c r="CY312" s="47"/>
      <c r="CZ312" s="47"/>
      <c r="DA312" s="47"/>
      <c r="DB312" s="47"/>
      <c r="DC312" s="47"/>
      <c r="DD312" s="47"/>
      <c r="DE312" s="47"/>
      <c r="DF312" s="47"/>
      <c r="DG312" s="47"/>
      <c r="DH312" s="47"/>
      <c r="DI312" s="47"/>
      <c r="DJ312" s="47"/>
      <c r="DK312" s="47"/>
      <c r="DL312" s="47"/>
      <c r="DM312" s="47"/>
      <c r="DN312" s="47"/>
      <c r="DO312" s="47"/>
      <c r="DP312" s="47"/>
      <c r="DQ312" s="47"/>
      <c r="DR312" s="47"/>
      <c r="DS312" s="47"/>
      <c r="DT312" s="47"/>
      <c r="DU312" s="47"/>
      <c r="DV312" s="47"/>
      <c r="DW312" s="47"/>
      <c r="DX312" s="47"/>
      <c r="DY312" s="47"/>
      <c r="DZ312" s="47"/>
      <c r="EA312" s="47"/>
      <c r="EB312" s="47"/>
      <c r="EC312" s="47"/>
      <c r="ED312" s="47"/>
      <c r="EE312" s="47"/>
      <c r="EF312" s="47"/>
      <c r="EG312" s="47"/>
      <c r="EH312" s="47"/>
      <c r="EI312" s="47"/>
      <c r="EJ312" s="47"/>
      <c r="EK312" s="47"/>
      <c r="EL312" s="47"/>
      <c r="EM312" s="47"/>
      <c r="EN312" s="47"/>
      <c r="EO312" s="47"/>
      <c r="EP312" s="47"/>
      <c r="EQ312" s="47"/>
      <c r="ER312" s="47"/>
      <c r="ES312" s="47"/>
      <c r="ET312" s="47"/>
      <c r="EU312" s="47"/>
      <c r="EV312" s="47"/>
      <c r="EW312" s="47"/>
      <c r="EX312" s="47"/>
      <c r="EY312" s="47"/>
      <c r="EZ312" s="47"/>
      <c r="FA312" s="47"/>
      <c r="FB312" s="47"/>
      <c r="FC312" s="47"/>
      <c r="FD312" s="47"/>
      <c r="FE312" s="47"/>
      <c r="FF312" s="47"/>
      <c r="FG312" s="47"/>
      <c r="FH312" s="47"/>
      <c r="FI312" s="47"/>
      <c r="FJ312" s="47"/>
      <c r="FK312" s="47"/>
      <c r="FL312" s="47"/>
      <c r="FM312" s="47"/>
      <c r="FN312" s="47"/>
      <c r="FO312" s="47"/>
      <c r="FP312" s="47"/>
      <c r="FQ312" s="47"/>
      <c r="FR312" s="47"/>
      <c r="FS312" s="47"/>
      <c r="FT312" s="47"/>
      <c r="FU312" s="47"/>
      <c r="FV312" s="47"/>
      <c r="FW312" s="47"/>
      <c r="FX312" s="47"/>
      <c r="FY312" s="47"/>
      <c r="FZ312" s="47"/>
      <c r="GA312" s="47"/>
      <c r="GB312" s="47"/>
      <c r="GC312" s="47"/>
      <c r="GD312" s="47"/>
      <c r="GE312" s="47"/>
      <c r="GF312" s="47"/>
      <c r="GG312" s="47"/>
      <c r="GH312" s="47"/>
      <c r="GI312" s="47"/>
      <c r="GJ312" s="47"/>
      <c r="GK312" s="47"/>
      <c r="GL312" s="47"/>
      <c r="GM312" s="47"/>
      <c r="GN312" s="47"/>
      <c r="GO312" s="47"/>
      <c r="GP312" s="47"/>
      <c r="GQ312" s="47"/>
      <c r="GR312" s="47"/>
      <c r="GS312" s="47"/>
      <c r="GT312" s="47"/>
      <c r="GU312" s="47"/>
      <c r="GV312" s="47"/>
      <c r="GW312" s="47"/>
      <c r="GX312" s="47"/>
      <c r="GY312" s="47"/>
      <c r="GZ312" s="47"/>
      <c r="HA312" s="47"/>
      <c r="HB312" s="47"/>
      <c r="HC312" s="47"/>
      <c r="HD312" s="47"/>
      <c r="HE312" s="47"/>
      <c r="HF312" s="47"/>
      <c r="HG312" s="47"/>
      <c r="HH312" s="47"/>
      <c r="HI312" s="47"/>
      <c r="HJ312" s="47"/>
      <c r="HK312" s="47"/>
      <c r="HL312" s="47"/>
      <c r="HM312" s="47"/>
      <c r="HN312" s="47"/>
      <c r="HO312" s="47"/>
      <c r="HP312" s="47"/>
      <c r="HQ312" s="47"/>
      <c r="HR312" s="47"/>
      <c r="HS312" s="47"/>
      <c r="HT312" s="47"/>
      <c r="HU312" s="47"/>
      <c r="HV312" s="47"/>
      <c r="HW312" s="47"/>
      <c r="HX312" s="47"/>
      <c r="HY312" s="47"/>
      <c r="HZ312" s="47"/>
      <c r="IA312" s="47"/>
      <c r="IB312" s="47"/>
      <c r="IC312" s="47"/>
      <c r="ID312" s="47"/>
      <c r="IE312" s="47"/>
      <c r="IF312" s="47"/>
      <c r="IG312" s="47"/>
      <c r="IH312" s="47"/>
      <c r="II312" s="47"/>
      <c r="IJ312" s="47"/>
      <c r="IK312" s="47"/>
      <c r="IL312" s="47"/>
      <c r="IM312" s="47"/>
      <c r="IN312" s="47"/>
      <c r="IO312" s="47"/>
      <c r="IP312" s="47"/>
      <c r="IQ312" s="47"/>
      <c r="IR312" s="47"/>
      <c r="IS312" s="47"/>
      <c r="IT312" s="47"/>
      <c r="IU312" s="47"/>
      <c r="IV312" s="47"/>
      <c r="IW312" s="47"/>
      <c r="IX312" s="47"/>
      <c r="IY312" s="47"/>
      <c r="IZ312" s="47"/>
      <c r="JA312" s="47"/>
      <c r="JB312" s="47"/>
      <c r="JC312" s="47"/>
      <c r="JD312" s="47"/>
      <c r="JE312" s="47"/>
      <c r="JF312" s="47"/>
      <c r="JG312" s="47"/>
      <c r="JH312" s="47"/>
      <c r="JI312" s="47"/>
      <c r="JJ312" s="47"/>
      <c r="JK312" s="47"/>
      <c r="JL312" s="47"/>
      <c r="JM312" s="47"/>
      <c r="JN312" s="47"/>
      <c r="JO312" s="47"/>
      <c r="JP312" s="47"/>
      <c r="JQ312" s="47"/>
      <c r="JR312" s="47"/>
      <c r="JS312" s="47"/>
      <c r="JT312" s="47"/>
      <c r="JU312" s="47"/>
      <c r="JV312" s="47"/>
      <c r="JW312" s="47"/>
      <c r="JX312" s="47"/>
      <c r="JY312" s="47"/>
      <c r="JZ312" s="47"/>
      <c r="KA312" s="47"/>
      <c r="KB312" s="47"/>
      <c r="KC312" s="47"/>
      <c r="KD312" s="47"/>
      <c r="KE312" s="47"/>
      <c r="KF312" s="47"/>
      <c r="KG312" s="47"/>
      <c r="KH312" s="47"/>
      <c r="KI312" s="47"/>
      <c r="KJ312" s="47"/>
      <c r="KK312" s="47"/>
      <c r="KL312" s="47"/>
      <c r="KM312" s="47"/>
      <c r="KN312" s="47"/>
      <c r="KO312" s="47"/>
      <c r="KP312" s="47"/>
      <c r="KQ312" s="47"/>
      <c r="KR312" s="47"/>
      <c r="KS312" s="47"/>
      <c r="KT312" s="47"/>
      <c r="KU312" s="47"/>
      <c r="KV312" s="47"/>
      <c r="KW312" s="47"/>
      <c r="KX312" s="47"/>
      <c r="KY312" s="47"/>
      <c r="KZ312" s="47"/>
      <c r="LA312" s="47"/>
      <c r="LB312" s="47"/>
      <c r="LC312" s="47"/>
      <c r="LD312" s="47"/>
      <c r="LE312" s="47"/>
      <c r="LF312" s="47"/>
      <c r="LG312" s="47"/>
      <c r="LH312" s="47"/>
      <c r="LI312" s="47"/>
      <c r="LJ312" s="47"/>
      <c r="LK312" s="47"/>
      <c r="LL312" s="47"/>
      <c r="LM312" s="47"/>
      <c r="LN312" s="47"/>
      <c r="LO312" s="47"/>
      <c r="LP312" s="47"/>
      <c r="LQ312" s="47"/>
      <c r="LR312" s="47"/>
      <c r="LS312" s="47"/>
      <c r="LT312" s="47"/>
      <c r="LU312" s="47"/>
      <c r="LV312" s="47"/>
      <c r="LW312" s="47"/>
      <c r="LX312" s="47"/>
      <c r="LY312" s="47"/>
      <c r="LZ312" s="47"/>
      <c r="MA312" s="47"/>
      <c r="MB312" s="47"/>
      <c r="MC312" s="47"/>
      <c r="MD312" s="47"/>
      <c r="ME312" s="47"/>
      <c r="MF312" s="47"/>
      <c r="MG312" s="47"/>
      <c r="MH312" s="47"/>
      <c r="MI312" s="47"/>
      <c r="MJ312" s="47"/>
      <c r="MK312" s="47"/>
      <c r="ML312" s="47"/>
      <c r="MM312" s="47"/>
      <c r="MN312" s="47"/>
      <c r="MO312" s="47"/>
      <c r="MP312" s="47"/>
      <c r="MQ312" s="47"/>
      <c r="MR312" s="47"/>
      <c r="MS312" s="47"/>
      <c r="MT312" s="47"/>
      <c r="MU312" s="47"/>
      <c r="MV312" s="47"/>
      <c r="MW312" s="47"/>
      <c r="MX312" s="47"/>
      <c r="MY312" s="47"/>
      <c r="MZ312" s="47"/>
      <c r="NA312" s="47"/>
      <c r="NB312" s="47"/>
      <c r="NC312" s="47"/>
      <c r="ND312" s="47"/>
      <c r="NE312" s="47"/>
      <c r="NF312" s="47"/>
      <c r="NG312" s="47"/>
      <c r="NH312" s="47"/>
      <c r="NI312" s="47"/>
      <c r="NJ312" s="47"/>
      <c r="NK312" s="47"/>
      <c r="NL312" s="47"/>
      <c r="NM312" s="47"/>
      <c r="NN312" s="47"/>
      <c r="NO312" s="47"/>
      <c r="NP312" s="47"/>
      <c r="NQ312" s="47"/>
      <c r="NR312" s="47"/>
      <c r="NS312" s="47"/>
      <c r="NT312" s="47"/>
      <c r="NU312" s="47"/>
      <c r="NV312" s="47"/>
      <c r="NW312" s="47"/>
      <c r="NX312" s="47"/>
      <c r="NY312" s="47"/>
      <c r="NZ312" s="47"/>
      <c r="OA312" s="47"/>
      <c r="OB312" s="47"/>
      <c r="OC312" s="47"/>
      <c r="OD312" s="47"/>
      <c r="OE312" s="47"/>
      <c r="OF312" s="47"/>
      <c r="OG312" s="47"/>
      <c r="OH312" s="47"/>
      <c r="OI312" s="47"/>
      <c r="OJ312" s="47"/>
      <c r="OK312" s="47"/>
      <c r="OL312" s="47"/>
      <c r="OM312" s="47"/>
      <c r="ON312" s="47"/>
      <c r="OO312" s="47"/>
      <c r="OP312" s="47"/>
      <c r="OQ312" s="47"/>
      <c r="OR312" s="47"/>
      <c r="OS312" s="47"/>
      <c r="OT312" s="47"/>
      <c r="OU312" s="47"/>
      <c r="OV312" s="47"/>
      <c r="OW312" s="47"/>
      <c r="OX312" s="47"/>
      <c r="OY312" s="47"/>
      <c r="OZ312" s="47"/>
      <c r="PA312" s="47"/>
      <c r="PB312" s="47"/>
      <c r="PC312" s="47"/>
      <c r="PD312" s="47"/>
      <c r="PE312" s="47"/>
      <c r="PF312" s="47"/>
      <c r="PG312" s="47"/>
      <c r="PH312" s="47"/>
      <c r="PI312" s="47"/>
      <c r="PJ312" s="47"/>
      <c r="PK312" s="47"/>
      <c r="PL312" s="47"/>
      <c r="PM312" s="47"/>
      <c r="PN312" s="47"/>
      <c r="PO312" s="47"/>
      <c r="PP312" s="47"/>
      <c r="PQ312" s="47"/>
      <c r="PR312" s="47"/>
      <c r="PS312" s="47"/>
      <c r="PT312" s="47"/>
      <c r="PU312" s="47"/>
      <c r="PV312" s="47"/>
      <c r="PW312" s="47"/>
      <c r="PX312" s="47"/>
      <c r="PY312" s="47"/>
      <c r="PZ312" s="47"/>
      <c r="QA312" s="47"/>
      <c r="QB312" s="47"/>
      <c r="QC312" s="47"/>
      <c r="QD312" s="47"/>
      <c r="QE312" s="47"/>
      <c r="QF312" s="47"/>
      <c r="QG312" s="47"/>
      <c r="QH312" s="47"/>
      <c r="QI312" s="47"/>
      <c r="QJ312" s="47"/>
      <c r="QK312" s="47"/>
      <c r="QL312" s="47"/>
      <c r="QM312" s="47"/>
      <c r="QN312" s="47"/>
      <c r="QO312" s="47"/>
      <c r="QP312" s="47"/>
      <c r="QQ312" s="47"/>
      <c r="QR312" s="47"/>
      <c r="QS312" s="47"/>
      <c r="QT312" s="47"/>
      <c r="QU312" s="47"/>
      <c r="QV312" s="47"/>
      <c r="QW312" s="47"/>
      <c r="QX312" s="47"/>
      <c r="QY312" s="47"/>
      <c r="QZ312" s="47"/>
      <c r="RA312" s="47"/>
      <c r="RB312" s="47"/>
      <c r="RC312" s="47"/>
      <c r="RD312" s="47"/>
      <c r="RE312" s="47"/>
      <c r="RF312" s="47"/>
      <c r="RG312" s="47"/>
      <c r="RH312" s="47"/>
      <c r="RI312" s="47"/>
      <c r="RJ312" s="47"/>
      <c r="RK312" s="47"/>
      <c r="RL312" s="47"/>
      <c r="RM312" s="47"/>
      <c r="RN312" s="47"/>
      <c r="RO312" s="47"/>
      <c r="RP312" s="47"/>
      <c r="RQ312" s="47"/>
      <c r="RR312" s="47"/>
      <c r="RS312" s="47"/>
      <c r="RT312" s="47"/>
      <c r="RU312" s="47"/>
      <c r="RV312" s="47"/>
      <c r="RW312" s="47"/>
      <c r="RX312" s="47"/>
      <c r="RY312" s="47"/>
      <c r="RZ312" s="47"/>
      <c r="SA312" s="47"/>
      <c r="SB312" s="47"/>
      <c r="SC312" s="47"/>
      <c r="SD312" s="47"/>
      <c r="SE312" s="47"/>
      <c r="SF312" s="47"/>
      <c r="SG312" s="47"/>
      <c r="SH312" s="47"/>
      <c r="SI312" s="47"/>
      <c r="SJ312" s="47"/>
      <c r="SK312" s="47"/>
      <c r="SL312" s="47"/>
      <c r="SM312" s="47"/>
      <c r="SN312" s="47"/>
      <c r="SO312" s="47"/>
      <c r="SP312" s="47"/>
      <c r="SQ312" s="47"/>
      <c r="SR312" s="47"/>
      <c r="SS312" s="47"/>
      <c r="ST312" s="47"/>
      <c r="SU312" s="47"/>
      <c r="SV312" s="47"/>
      <c r="SW312" s="47"/>
      <c r="SX312" s="47"/>
      <c r="SY312" s="47"/>
      <c r="SZ312" s="47"/>
      <c r="TA312" s="47"/>
      <c r="TB312" s="47"/>
      <c r="TC312" s="47"/>
      <c r="TD312" s="47"/>
      <c r="TE312" s="47"/>
      <c r="TF312" s="47"/>
      <c r="TG312" s="47"/>
      <c r="TH312" s="47"/>
      <c r="TI312" s="47"/>
      <c r="TJ312" s="47"/>
      <c r="TK312" s="47"/>
      <c r="TL312" s="47"/>
      <c r="TM312" s="47"/>
      <c r="TN312" s="47"/>
      <c r="TO312" s="47"/>
      <c r="TP312" s="47"/>
      <c r="TQ312" s="47"/>
      <c r="TR312" s="47"/>
      <c r="TS312" s="47"/>
      <c r="TT312" s="47"/>
      <c r="TU312" s="47"/>
      <c r="TV312" s="47"/>
      <c r="TW312" s="47"/>
      <c r="TX312" s="47"/>
      <c r="TY312" s="47"/>
      <c r="TZ312" s="47"/>
      <c r="UA312" s="47"/>
      <c r="UB312" s="47"/>
      <c r="UC312" s="47"/>
      <c r="UD312" s="47"/>
      <c r="UE312" s="47"/>
      <c r="UF312" s="47"/>
      <c r="UG312" s="47"/>
      <c r="UH312" s="47"/>
      <c r="UI312" s="47"/>
      <c r="UJ312" s="47"/>
      <c r="UK312" s="47"/>
      <c r="UL312" s="47"/>
      <c r="UM312" s="47"/>
      <c r="UN312" s="47"/>
      <c r="UO312" s="47"/>
      <c r="UP312" s="47"/>
    </row>
    <row r="313" spans="1:562" ht="15" customHeight="1">
      <c r="A313" s="34" t="s">
        <v>976</v>
      </c>
      <c r="B313" s="38" t="s">
        <v>61</v>
      </c>
      <c r="C313" s="34" t="s">
        <v>977</v>
      </c>
      <c r="D313" s="64" t="s">
        <v>978</v>
      </c>
      <c r="E313" s="127">
        <v>43403</v>
      </c>
      <c r="F313" s="65" t="s">
        <v>958</v>
      </c>
      <c r="G313" s="73" t="s">
        <v>958</v>
      </c>
      <c r="H313" s="46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  <c r="AT313" s="47"/>
      <c r="AU313" s="47"/>
      <c r="AV313" s="47"/>
      <c r="AW313" s="47"/>
      <c r="AX313" s="47"/>
      <c r="AY313" s="47"/>
      <c r="AZ313" s="47"/>
      <c r="BA313" s="47"/>
      <c r="BB313" s="47"/>
      <c r="BC313" s="47"/>
      <c r="BD313" s="47"/>
      <c r="BE313" s="47"/>
      <c r="BF313" s="47"/>
      <c r="BG313" s="47"/>
      <c r="BH313" s="47"/>
      <c r="BI313" s="47"/>
      <c r="BJ313" s="47"/>
      <c r="BK313" s="47"/>
      <c r="BL313" s="47"/>
      <c r="BM313" s="47"/>
      <c r="BN313" s="47"/>
      <c r="BO313" s="47"/>
      <c r="BP313" s="47"/>
      <c r="BQ313" s="47"/>
      <c r="BR313" s="47"/>
      <c r="BS313" s="47"/>
      <c r="BT313" s="47"/>
      <c r="BU313" s="47"/>
      <c r="BV313" s="47"/>
      <c r="BW313" s="47"/>
      <c r="BX313" s="47"/>
      <c r="BY313" s="47"/>
      <c r="BZ313" s="47"/>
      <c r="CA313" s="47"/>
      <c r="CB313" s="47"/>
      <c r="CC313" s="47"/>
      <c r="CD313" s="47"/>
      <c r="CE313" s="47"/>
      <c r="CF313" s="47"/>
      <c r="CG313" s="47"/>
      <c r="CH313" s="47"/>
      <c r="CI313" s="47"/>
      <c r="CJ313" s="47"/>
      <c r="CK313" s="47"/>
      <c r="CL313" s="47"/>
      <c r="CM313" s="47"/>
      <c r="CN313" s="47"/>
      <c r="CO313" s="47"/>
      <c r="CP313" s="47"/>
      <c r="CQ313" s="47"/>
      <c r="CR313" s="47"/>
      <c r="CS313" s="47"/>
      <c r="CT313" s="47"/>
      <c r="CU313" s="47"/>
      <c r="CV313" s="47"/>
      <c r="CW313" s="47"/>
      <c r="CX313" s="47"/>
      <c r="CY313" s="47"/>
      <c r="CZ313" s="47"/>
      <c r="DA313" s="47"/>
      <c r="DB313" s="47"/>
      <c r="DC313" s="47"/>
      <c r="DD313" s="47"/>
      <c r="DE313" s="47"/>
      <c r="DF313" s="47"/>
      <c r="DG313" s="47"/>
      <c r="DH313" s="47"/>
      <c r="DI313" s="47"/>
      <c r="DJ313" s="47"/>
      <c r="DK313" s="47"/>
      <c r="DL313" s="47"/>
      <c r="DM313" s="47"/>
      <c r="DN313" s="47"/>
      <c r="DO313" s="47"/>
      <c r="DP313" s="47"/>
      <c r="DQ313" s="47"/>
      <c r="DR313" s="47"/>
      <c r="DS313" s="47"/>
      <c r="DT313" s="47"/>
      <c r="DU313" s="47"/>
      <c r="DV313" s="47"/>
      <c r="DW313" s="47"/>
      <c r="DX313" s="47"/>
      <c r="DY313" s="47"/>
      <c r="DZ313" s="47"/>
      <c r="EA313" s="47"/>
      <c r="EB313" s="47"/>
      <c r="EC313" s="47"/>
      <c r="ED313" s="47"/>
      <c r="EE313" s="47"/>
      <c r="EF313" s="47"/>
      <c r="EG313" s="47"/>
      <c r="EH313" s="47"/>
      <c r="EI313" s="47"/>
      <c r="EJ313" s="47"/>
      <c r="EK313" s="47"/>
      <c r="EL313" s="47"/>
      <c r="EM313" s="47"/>
      <c r="EN313" s="47"/>
      <c r="EO313" s="47"/>
      <c r="EP313" s="47"/>
      <c r="EQ313" s="47"/>
      <c r="ER313" s="47"/>
      <c r="ES313" s="47"/>
      <c r="ET313" s="47"/>
      <c r="EU313" s="47"/>
      <c r="EV313" s="47"/>
      <c r="EW313" s="47"/>
      <c r="EX313" s="47"/>
      <c r="EY313" s="47"/>
      <c r="EZ313" s="47"/>
      <c r="FA313" s="47"/>
      <c r="FB313" s="47"/>
      <c r="FC313" s="47"/>
      <c r="FD313" s="47"/>
      <c r="FE313" s="47"/>
      <c r="FF313" s="47"/>
      <c r="FG313" s="47"/>
      <c r="FH313" s="47"/>
      <c r="FI313" s="47"/>
      <c r="FJ313" s="47"/>
      <c r="FK313" s="47"/>
      <c r="FL313" s="47"/>
      <c r="FM313" s="47"/>
      <c r="FN313" s="47"/>
      <c r="FO313" s="47"/>
      <c r="FP313" s="47"/>
      <c r="FQ313" s="47"/>
      <c r="FR313" s="47"/>
      <c r="FS313" s="47"/>
      <c r="FT313" s="47"/>
      <c r="FU313" s="47"/>
      <c r="FV313" s="47"/>
      <c r="FW313" s="47"/>
      <c r="FX313" s="47"/>
      <c r="FY313" s="47"/>
      <c r="FZ313" s="47"/>
      <c r="GA313" s="47"/>
      <c r="GB313" s="47"/>
      <c r="GC313" s="47"/>
      <c r="GD313" s="47"/>
      <c r="GE313" s="47"/>
      <c r="GF313" s="47"/>
      <c r="GG313" s="47"/>
      <c r="GH313" s="47"/>
      <c r="GI313" s="47"/>
      <c r="GJ313" s="47"/>
      <c r="GK313" s="47"/>
      <c r="GL313" s="47"/>
      <c r="GM313" s="47"/>
      <c r="GN313" s="47"/>
      <c r="GO313" s="47"/>
      <c r="GP313" s="47"/>
      <c r="GQ313" s="47"/>
      <c r="GR313" s="47"/>
      <c r="GS313" s="47"/>
      <c r="GT313" s="47"/>
      <c r="GU313" s="47"/>
      <c r="GV313" s="47"/>
      <c r="GW313" s="47"/>
      <c r="GX313" s="47"/>
      <c r="GY313" s="47"/>
      <c r="GZ313" s="47"/>
      <c r="HA313" s="47"/>
      <c r="HB313" s="47"/>
      <c r="HC313" s="47"/>
      <c r="HD313" s="47"/>
      <c r="HE313" s="47"/>
      <c r="HF313" s="47"/>
      <c r="HG313" s="47"/>
      <c r="HH313" s="47"/>
      <c r="HI313" s="47"/>
      <c r="HJ313" s="47"/>
      <c r="HK313" s="47"/>
      <c r="HL313" s="47"/>
      <c r="HM313" s="47"/>
      <c r="HN313" s="47"/>
      <c r="HO313" s="47"/>
      <c r="HP313" s="47"/>
      <c r="HQ313" s="47"/>
      <c r="HR313" s="47"/>
      <c r="HS313" s="47"/>
      <c r="HT313" s="47"/>
      <c r="HU313" s="47"/>
      <c r="HV313" s="47"/>
      <c r="HW313" s="47"/>
      <c r="HX313" s="47"/>
      <c r="HY313" s="47"/>
      <c r="HZ313" s="47"/>
      <c r="IA313" s="47"/>
      <c r="IB313" s="47"/>
      <c r="IC313" s="47"/>
      <c r="ID313" s="47"/>
      <c r="IE313" s="47"/>
      <c r="IF313" s="47"/>
      <c r="IG313" s="47"/>
      <c r="IH313" s="47"/>
      <c r="II313" s="47"/>
      <c r="IJ313" s="47"/>
      <c r="IK313" s="47"/>
      <c r="IL313" s="47"/>
      <c r="IM313" s="47"/>
      <c r="IN313" s="47"/>
      <c r="IO313" s="47"/>
      <c r="IP313" s="47"/>
      <c r="IQ313" s="47"/>
      <c r="IR313" s="47"/>
      <c r="IS313" s="47"/>
      <c r="IT313" s="47"/>
      <c r="IU313" s="47"/>
      <c r="IV313" s="47"/>
      <c r="IW313" s="47"/>
      <c r="IX313" s="47"/>
      <c r="IY313" s="47"/>
      <c r="IZ313" s="47"/>
      <c r="JA313" s="47"/>
      <c r="JB313" s="47"/>
      <c r="JC313" s="47"/>
      <c r="JD313" s="47"/>
      <c r="JE313" s="47"/>
      <c r="JF313" s="47"/>
      <c r="JG313" s="47"/>
      <c r="JH313" s="47"/>
      <c r="JI313" s="47"/>
      <c r="JJ313" s="47"/>
      <c r="JK313" s="47"/>
      <c r="JL313" s="47"/>
      <c r="JM313" s="47"/>
      <c r="JN313" s="47"/>
      <c r="JO313" s="47"/>
      <c r="JP313" s="47"/>
      <c r="JQ313" s="47"/>
      <c r="JR313" s="47"/>
      <c r="JS313" s="47"/>
      <c r="JT313" s="47"/>
      <c r="JU313" s="47"/>
      <c r="JV313" s="47"/>
      <c r="JW313" s="47"/>
      <c r="JX313" s="47"/>
      <c r="JY313" s="47"/>
      <c r="JZ313" s="47"/>
      <c r="KA313" s="47"/>
      <c r="KB313" s="47"/>
      <c r="KC313" s="47"/>
      <c r="KD313" s="47"/>
      <c r="KE313" s="47"/>
      <c r="KF313" s="47"/>
      <c r="KG313" s="47"/>
      <c r="KH313" s="47"/>
      <c r="KI313" s="47"/>
      <c r="KJ313" s="47"/>
      <c r="KK313" s="47"/>
      <c r="KL313" s="47"/>
      <c r="KM313" s="47"/>
      <c r="KN313" s="47"/>
      <c r="KO313" s="47"/>
      <c r="KP313" s="47"/>
      <c r="KQ313" s="47"/>
      <c r="KR313" s="47"/>
      <c r="KS313" s="47"/>
      <c r="KT313" s="47"/>
      <c r="KU313" s="47"/>
      <c r="KV313" s="47"/>
      <c r="KW313" s="47"/>
      <c r="KX313" s="47"/>
      <c r="KY313" s="47"/>
      <c r="KZ313" s="47"/>
      <c r="LA313" s="47"/>
      <c r="LB313" s="47"/>
      <c r="LC313" s="47"/>
      <c r="LD313" s="47"/>
      <c r="LE313" s="47"/>
      <c r="LF313" s="47"/>
      <c r="LG313" s="47"/>
      <c r="LH313" s="47"/>
      <c r="LI313" s="47"/>
      <c r="LJ313" s="47"/>
      <c r="LK313" s="47"/>
      <c r="LL313" s="47"/>
      <c r="LM313" s="47"/>
      <c r="LN313" s="47"/>
      <c r="LO313" s="47"/>
      <c r="LP313" s="47"/>
      <c r="LQ313" s="47"/>
      <c r="LR313" s="47"/>
      <c r="LS313" s="47"/>
      <c r="LT313" s="47"/>
      <c r="LU313" s="47"/>
      <c r="LV313" s="47"/>
      <c r="LW313" s="47"/>
      <c r="LX313" s="47"/>
      <c r="LY313" s="47"/>
      <c r="LZ313" s="47"/>
      <c r="MA313" s="47"/>
      <c r="MB313" s="47"/>
      <c r="MC313" s="47"/>
      <c r="MD313" s="47"/>
      <c r="ME313" s="47"/>
      <c r="MF313" s="47"/>
      <c r="MG313" s="47"/>
      <c r="MH313" s="47"/>
      <c r="MI313" s="47"/>
      <c r="MJ313" s="47"/>
      <c r="MK313" s="47"/>
      <c r="ML313" s="47"/>
      <c r="MM313" s="47"/>
      <c r="MN313" s="47"/>
      <c r="MO313" s="47"/>
      <c r="MP313" s="47"/>
      <c r="MQ313" s="47"/>
      <c r="MR313" s="47"/>
      <c r="MS313" s="47"/>
      <c r="MT313" s="47"/>
      <c r="MU313" s="47"/>
      <c r="MV313" s="47"/>
      <c r="MW313" s="47"/>
      <c r="MX313" s="47"/>
      <c r="MY313" s="47"/>
      <c r="MZ313" s="47"/>
      <c r="NA313" s="47"/>
      <c r="NB313" s="47"/>
      <c r="NC313" s="47"/>
      <c r="ND313" s="47"/>
      <c r="NE313" s="47"/>
      <c r="NF313" s="47"/>
      <c r="NG313" s="47"/>
      <c r="NH313" s="47"/>
      <c r="NI313" s="47"/>
      <c r="NJ313" s="47"/>
      <c r="NK313" s="47"/>
      <c r="NL313" s="47"/>
      <c r="NM313" s="47"/>
      <c r="NN313" s="47"/>
      <c r="NO313" s="47"/>
      <c r="NP313" s="47"/>
      <c r="NQ313" s="47"/>
      <c r="NR313" s="47"/>
      <c r="NS313" s="47"/>
      <c r="NT313" s="47"/>
      <c r="NU313" s="47"/>
      <c r="NV313" s="47"/>
      <c r="NW313" s="47"/>
      <c r="NX313" s="47"/>
      <c r="NY313" s="47"/>
      <c r="NZ313" s="47"/>
      <c r="OA313" s="47"/>
      <c r="OB313" s="47"/>
      <c r="OC313" s="47"/>
      <c r="OD313" s="47"/>
      <c r="OE313" s="47"/>
      <c r="OF313" s="47"/>
      <c r="OG313" s="47"/>
      <c r="OH313" s="47"/>
      <c r="OI313" s="47"/>
      <c r="OJ313" s="47"/>
      <c r="OK313" s="47"/>
      <c r="OL313" s="47"/>
      <c r="OM313" s="47"/>
      <c r="ON313" s="47"/>
      <c r="OO313" s="47"/>
      <c r="OP313" s="47"/>
      <c r="OQ313" s="47"/>
      <c r="OR313" s="47"/>
      <c r="OS313" s="47"/>
      <c r="OT313" s="47"/>
      <c r="OU313" s="47"/>
      <c r="OV313" s="47"/>
      <c r="OW313" s="47"/>
      <c r="OX313" s="47"/>
      <c r="OY313" s="47"/>
      <c r="OZ313" s="47"/>
      <c r="PA313" s="47"/>
      <c r="PB313" s="47"/>
      <c r="PC313" s="47"/>
      <c r="PD313" s="47"/>
      <c r="PE313" s="47"/>
      <c r="PF313" s="47"/>
      <c r="PG313" s="47"/>
      <c r="PH313" s="47"/>
      <c r="PI313" s="47"/>
      <c r="PJ313" s="47"/>
      <c r="PK313" s="47"/>
      <c r="PL313" s="47"/>
      <c r="PM313" s="47"/>
      <c r="PN313" s="47"/>
      <c r="PO313" s="47"/>
      <c r="PP313" s="47"/>
      <c r="PQ313" s="47"/>
      <c r="PR313" s="47"/>
      <c r="PS313" s="47"/>
      <c r="PT313" s="47"/>
      <c r="PU313" s="47"/>
      <c r="PV313" s="47"/>
      <c r="PW313" s="47"/>
      <c r="PX313" s="47"/>
      <c r="PY313" s="47"/>
      <c r="PZ313" s="47"/>
      <c r="QA313" s="47"/>
      <c r="QB313" s="47"/>
      <c r="QC313" s="47"/>
      <c r="QD313" s="47"/>
      <c r="QE313" s="47"/>
      <c r="QF313" s="47"/>
      <c r="QG313" s="47"/>
      <c r="QH313" s="47"/>
      <c r="QI313" s="47"/>
      <c r="QJ313" s="47"/>
      <c r="QK313" s="47"/>
      <c r="QL313" s="47"/>
      <c r="QM313" s="47"/>
      <c r="QN313" s="47"/>
      <c r="QO313" s="47"/>
      <c r="QP313" s="47"/>
      <c r="QQ313" s="47"/>
      <c r="QR313" s="47"/>
      <c r="QS313" s="47"/>
      <c r="QT313" s="47"/>
      <c r="QU313" s="47"/>
      <c r="QV313" s="47"/>
      <c r="QW313" s="47"/>
      <c r="QX313" s="47"/>
      <c r="QY313" s="47"/>
      <c r="QZ313" s="47"/>
      <c r="RA313" s="47"/>
      <c r="RB313" s="47"/>
      <c r="RC313" s="47"/>
      <c r="RD313" s="47"/>
      <c r="RE313" s="47"/>
      <c r="RF313" s="47"/>
      <c r="RG313" s="47"/>
      <c r="RH313" s="47"/>
      <c r="RI313" s="47"/>
      <c r="RJ313" s="47"/>
      <c r="RK313" s="47"/>
      <c r="RL313" s="47"/>
      <c r="RM313" s="47"/>
      <c r="RN313" s="47"/>
      <c r="RO313" s="47"/>
      <c r="RP313" s="47"/>
      <c r="RQ313" s="47"/>
      <c r="RR313" s="47"/>
      <c r="RS313" s="47"/>
      <c r="RT313" s="47"/>
      <c r="RU313" s="47"/>
      <c r="RV313" s="47"/>
      <c r="RW313" s="47"/>
      <c r="RX313" s="47"/>
      <c r="RY313" s="47"/>
      <c r="RZ313" s="47"/>
      <c r="SA313" s="47"/>
      <c r="SB313" s="47"/>
      <c r="SC313" s="47"/>
      <c r="SD313" s="47"/>
      <c r="SE313" s="47"/>
      <c r="SF313" s="47"/>
      <c r="SG313" s="47"/>
      <c r="SH313" s="47"/>
      <c r="SI313" s="47"/>
      <c r="SJ313" s="47"/>
      <c r="SK313" s="47"/>
      <c r="SL313" s="47"/>
      <c r="SM313" s="47"/>
      <c r="SN313" s="47"/>
      <c r="SO313" s="47"/>
      <c r="SP313" s="47"/>
      <c r="SQ313" s="47"/>
      <c r="SR313" s="47"/>
      <c r="SS313" s="47"/>
      <c r="ST313" s="47"/>
      <c r="SU313" s="47"/>
      <c r="SV313" s="47"/>
      <c r="SW313" s="47"/>
      <c r="SX313" s="47"/>
      <c r="SY313" s="47"/>
      <c r="SZ313" s="47"/>
      <c r="TA313" s="47"/>
      <c r="TB313" s="47"/>
      <c r="TC313" s="47"/>
      <c r="TD313" s="47"/>
      <c r="TE313" s="47"/>
      <c r="TF313" s="47"/>
      <c r="TG313" s="47"/>
      <c r="TH313" s="47"/>
      <c r="TI313" s="47"/>
      <c r="TJ313" s="47"/>
      <c r="TK313" s="47"/>
      <c r="TL313" s="47"/>
      <c r="TM313" s="47"/>
      <c r="TN313" s="47"/>
      <c r="TO313" s="47"/>
      <c r="TP313" s="47"/>
      <c r="TQ313" s="47"/>
      <c r="TR313" s="47"/>
      <c r="TS313" s="47"/>
      <c r="TT313" s="47"/>
      <c r="TU313" s="47"/>
      <c r="TV313" s="47"/>
      <c r="TW313" s="47"/>
      <c r="TX313" s="47"/>
      <c r="TY313" s="47"/>
      <c r="TZ313" s="47"/>
      <c r="UA313" s="47"/>
      <c r="UB313" s="47"/>
      <c r="UC313" s="47"/>
      <c r="UD313" s="47"/>
      <c r="UE313" s="47"/>
      <c r="UF313" s="47"/>
      <c r="UG313" s="47"/>
      <c r="UH313" s="47"/>
      <c r="UI313" s="47"/>
      <c r="UJ313" s="47"/>
      <c r="UK313" s="47"/>
      <c r="UL313" s="47"/>
      <c r="UM313" s="47"/>
      <c r="UN313" s="47"/>
      <c r="UO313" s="47"/>
      <c r="UP313" s="47"/>
    </row>
    <row r="314" spans="1:562" ht="15" customHeight="1">
      <c r="A314" s="34" t="s">
        <v>976</v>
      </c>
      <c r="B314" s="38" t="s">
        <v>61</v>
      </c>
      <c r="C314" s="34" t="s">
        <v>977</v>
      </c>
      <c r="D314" s="64" t="s">
        <v>978</v>
      </c>
      <c r="E314" s="127">
        <v>43403</v>
      </c>
      <c r="F314" s="65" t="s">
        <v>958</v>
      </c>
      <c r="G314" s="73" t="s">
        <v>958</v>
      </c>
    </row>
    <row r="315" spans="1:562" ht="15" customHeight="1">
      <c r="A315" s="34" t="s">
        <v>766</v>
      </c>
      <c r="B315" s="45" t="s">
        <v>767</v>
      </c>
      <c r="C315" s="35" t="s">
        <v>768</v>
      </c>
      <c r="D315" s="42"/>
      <c r="E315" s="127">
        <v>42506</v>
      </c>
      <c r="F315" s="61"/>
      <c r="G315" s="120">
        <v>42614</v>
      </c>
    </row>
    <row r="316" spans="1:562" ht="15" customHeight="1">
      <c r="A316" s="34" t="s">
        <v>769</v>
      </c>
      <c r="B316" s="45" t="s">
        <v>770</v>
      </c>
      <c r="C316" s="35" t="s">
        <v>771</v>
      </c>
      <c r="D316" s="42" t="s">
        <v>291</v>
      </c>
      <c r="E316" s="127">
        <v>42857</v>
      </c>
      <c r="F316" s="61" t="s">
        <v>141</v>
      </c>
      <c r="G316" s="120">
        <v>42992</v>
      </c>
      <c r="H316" s="26"/>
    </row>
    <row r="317" spans="1:562" ht="15" customHeight="1">
      <c r="A317" s="34" t="s">
        <v>778</v>
      </c>
      <c r="B317" s="45" t="s">
        <v>65</v>
      </c>
      <c r="C317" s="35" t="s">
        <v>779</v>
      </c>
      <c r="D317" s="42" t="s">
        <v>682</v>
      </c>
      <c r="E317" s="127">
        <v>42948</v>
      </c>
      <c r="F317" s="61" t="s">
        <v>780</v>
      </c>
      <c r="G317" s="120">
        <v>43087</v>
      </c>
    </row>
    <row r="318" spans="1:562" ht="15" customHeight="1">
      <c r="A318" s="34" t="s">
        <v>781</v>
      </c>
      <c r="B318" s="45" t="s">
        <v>65</v>
      </c>
      <c r="C318" s="35" t="s">
        <v>782</v>
      </c>
      <c r="D318" s="42" t="s">
        <v>703</v>
      </c>
      <c r="E318" s="127">
        <v>42866</v>
      </c>
      <c r="F318" s="61" t="s">
        <v>295</v>
      </c>
      <c r="G318" s="120">
        <v>43087</v>
      </c>
    </row>
    <row r="319" spans="1:562" ht="15" customHeight="1">
      <c r="A319" s="34" t="s">
        <v>783</v>
      </c>
      <c r="B319" s="45" t="s">
        <v>65</v>
      </c>
      <c r="C319" s="35" t="s">
        <v>784</v>
      </c>
      <c r="D319" s="42" t="s">
        <v>780</v>
      </c>
      <c r="E319" s="127">
        <v>43004</v>
      </c>
      <c r="F319" s="61" t="s">
        <v>258</v>
      </c>
      <c r="G319" s="120">
        <v>43087</v>
      </c>
    </row>
    <row r="320" spans="1:562" ht="15" customHeight="1">
      <c r="A320" s="34" t="s">
        <v>775</v>
      </c>
      <c r="B320" s="45" t="s">
        <v>65</v>
      </c>
      <c r="C320" s="35" t="s">
        <v>776</v>
      </c>
      <c r="D320" s="42" t="s">
        <v>777</v>
      </c>
      <c r="E320" s="127">
        <v>43067</v>
      </c>
      <c r="F320" s="61" t="s">
        <v>419</v>
      </c>
      <c r="G320" s="120"/>
    </row>
    <row r="321" spans="1:7" ht="15" customHeight="1">
      <c r="A321" s="33" t="s">
        <v>71</v>
      </c>
      <c r="B321" s="34" t="s">
        <v>65</v>
      </c>
      <c r="C321" s="35" t="s">
        <v>72</v>
      </c>
      <c r="D321" s="42" t="s">
        <v>73</v>
      </c>
      <c r="E321" s="127">
        <v>43186</v>
      </c>
      <c r="F321" s="61" t="s">
        <v>21</v>
      </c>
      <c r="G321" s="99" t="s">
        <v>964</v>
      </c>
    </row>
    <row r="322" spans="1:7" ht="15" customHeight="1">
      <c r="A322" s="33" t="s">
        <v>69</v>
      </c>
      <c r="B322" s="34" t="s">
        <v>65</v>
      </c>
      <c r="C322" s="35" t="s">
        <v>70</v>
      </c>
      <c r="D322" s="42" t="s">
        <v>47</v>
      </c>
      <c r="E322" s="127">
        <v>43361</v>
      </c>
      <c r="F322" s="61" t="s">
        <v>17</v>
      </c>
      <c r="G322" s="99" t="s">
        <v>1019</v>
      </c>
    </row>
    <row r="323" spans="1:7" ht="15" customHeight="1">
      <c r="A323" s="33" t="s">
        <v>67</v>
      </c>
      <c r="B323" s="34" t="s">
        <v>65</v>
      </c>
      <c r="C323" s="35" t="s">
        <v>68</v>
      </c>
      <c r="D323" s="42" t="s">
        <v>47</v>
      </c>
      <c r="E323" s="127">
        <v>43361</v>
      </c>
      <c r="F323" s="61" t="s">
        <v>17</v>
      </c>
      <c r="G323" s="73" t="s">
        <v>958</v>
      </c>
    </row>
    <row r="324" spans="1:7" ht="15" customHeight="1">
      <c r="A324" s="33" t="s">
        <v>64</v>
      </c>
      <c r="B324" s="34" t="s">
        <v>65</v>
      </c>
      <c r="C324" s="35" t="s">
        <v>66</v>
      </c>
      <c r="D324" s="42" t="s">
        <v>47</v>
      </c>
      <c r="E324" s="127">
        <v>43361</v>
      </c>
      <c r="F324" s="61" t="s">
        <v>17</v>
      </c>
      <c r="G324" s="73" t="s">
        <v>958</v>
      </c>
    </row>
    <row r="325" spans="1:7" ht="15" customHeight="1">
      <c r="A325" s="34" t="s">
        <v>785</v>
      </c>
      <c r="B325" s="45" t="s">
        <v>65</v>
      </c>
      <c r="C325" s="35" t="s">
        <v>786</v>
      </c>
      <c r="D325" s="42" t="s">
        <v>252</v>
      </c>
      <c r="E325" s="127">
        <v>43025</v>
      </c>
      <c r="F325" s="43" t="s">
        <v>253</v>
      </c>
      <c r="G325" s="59">
        <v>43083</v>
      </c>
    </row>
    <row r="326" spans="1:7" ht="15" customHeight="1">
      <c r="A326" s="34" t="s">
        <v>772</v>
      </c>
      <c r="B326" s="45" t="s">
        <v>65</v>
      </c>
      <c r="C326" s="35" t="s">
        <v>773</v>
      </c>
      <c r="D326" s="42" t="s">
        <v>774</v>
      </c>
      <c r="E326" s="127">
        <v>43146</v>
      </c>
      <c r="F326" s="43" t="s">
        <v>113</v>
      </c>
      <c r="G326" s="59" t="s">
        <v>110</v>
      </c>
    </row>
    <row r="327" spans="1:7" ht="15" customHeight="1">
      <c r="A327" s="34" t="s">
        <v>973</v>
      </c>
      <c r="B327" s="38" t="s">
        <v>65</v>
      </c>
      <c r="C327" s="34" t="s">
        <v>974</v>
      </c>
      <c r="D327" s="64" t="s">
        <v>975</v>
      </c>
      <c r="E327" s="127">
        <v>43403</v>
      </c>
      <c r="F327" s="93" t="s">
        <v>958</v>
      </c>
      <c r="G327" s="110" t="s">
        <v>1019</v>
      </c>
    </row>
    <row r="328" spans="1:7" ht="15" customHeight="1">
      <c r="A328" s="34" t="s">
        <v>51</v>
      </c>
      <c r="B328" s="38" t="s">
        <v>65</v>
      </c>
      <c r="C328" s="34" t="s">
        <v>52</v>
      </c>
      <c r="D328" s="64" t="s">
        <v>28</v>
      </c>
      <c r="E328" s="127">
        <v>43375</v>
      </c>
      <c r="F328" s="93" t="s">
        <v>958</v>
      </c>
      <c r="G328" s="110" t="s">
        <v>1019</v>
      </c>
    </row>
    <row r="329" spans="1:7" s="26" customFormat="1" ht="15" customHeight="1">
      <c r="A329" s="34" t="s">
        <v>810</v>
      </c>
      <c r="B329" s="45" t="s">
        <v>788</v>
      </c>
      <c r="C329" s="35" t="s">
        <v>811</v>
      </c>
      <c r="D329" s="42"/>
      <c r="E329" s="127" t="s">
        <v>275</v>
      </c>
      <c r="F329" s="43"/>
      <c r="G329" s="59" t="s">
        <v>809</v>
      </c>
    </row>
    <row r="330" spans="1:7" ht="15" customHeight="1">
      <c r="A330" s="34" t="s">
        <v>810</v>
      </c>
      <c r="B330" s="45" t="s">
        <v>788</v>
      </c>
      <c r="C330" s="35" t="s">
        <v>829</v>
      </c>
      <c r="D330" s="42"/>
      <c r="E330" s="127" t="s">
        <v>465</v>
      </c>
      <c r="F330" s="43"/>
      <c r="G330" s="118">
        <v>41726</v>
      </c>
    </row>
    <row r="331" spans="1:7" ht="15" customHeight="1">
      <c r="A331" s="34" t="s">
        <v>812</v>
      </c>
      <c r="B331" s="45" t="s">
        <v>788</v>
      </c>
      <c r="C331" s="35" t="s">
        <v>813</v>
      </c>
      <c r="D331" s="42"/>
      <c r="E331" s="127" t="s">
        <v>275</v>
      </c>
      <c r="F331" s="43"/>
      <c r="G331" s="59" t="s">
        <v>809</v>
      </c>
    </row>
    <row r="332" spans="1:7" ht="15" customHeight="1">
      <c r="A332" s="34" t="s">
        <v>812</v>
      </c>
      <c r="B332" s="45" t="s">
        <v>788</v>
      </c>
      <c r="C332" s="35" t="s">
        <v>828</v>
      </c>
      <c r="D332" s="42"/>
      <c r="E332" s="127" t="s">
        <v>465</v>
      </c>
      <c r="F332" s="43"/>
      <c r="G332" s="118">
        <v>41726</v>
      </c>
    </row>
    <row r="333" spans="1:7" ht="15" customHeight="1">
      <c r="A333" s="34" t="s">
        <v>838</v>
      </c>
      <c r="B333" s="57" t="s">
        <v>788</v>
      </c>
      <c r="C333" s="35" t="s">
        <v>839</v>
      </c>
      <c r="D333" s="42"/>
      <c r="E333" s="127" t="s">
        <v>275</v>
      </c>
      <c r="F333" s="43"/>
      <c r="G333" s="59">
        <v>42635</v>
      </c>
    </row>
    <row r="334" spans="1:7" ht="15" customHeight="1">
      <c r="A334" s="34" t="s">
        <v>787</v>
      </c>
      <c r="B334" s="34" t="s">
        <v>788</v>
      </c>
      <c r="C334" s="35" t="s">
        <v>789</v>
      </c>
      <c r="D334" s="42"/>
      <c r="E334" s="55" t="s">
        <v>275</v>
      </c>
      <c r="F334" s="91"/>
      <c r="G334" s="123" t="s">
        <v>267</v>
      </c>
    </row>
    <row r="335" spans="1:7" ht="15" customHeight="1">
      <c r="A335" s="34" t="s">
        <v>816</v>
      </c>
      <c r="B335" s="45" t="s">
        <v>788</v>
      </c>
      <c r="C335" s="35" t="s">
        <v>817</v>
      </c>
      <c r="D335" s="42"/>
      <c r="E335" s="127" t="s">
        <v>275</v>
      </c>
      <c r="F335" s="43"/>
      <c r="G335" s="59" t="s">
        <v>809</v>
      </c>
    </row>
    <row r="336" spans="1:7" ht="15" customHeight="1">
      <c r="A336" s="34" t="s">
        <v>816</v>
      </c>
      <c r="B336" s="45" t="s">
        <v>788</v>
      </c>
      <c r="C336" s="35" t="s">
        <v>827</v>
      </c>
      <c r="D336" s="42"/>
      <c r="E336" s="127" t="s">
        <v>465</v>
      </c>
      <c r="F336" s="43"/>
      <c r="G336" s="118">
        <v>41726</v>
      </c>
    </row>
    <row r="337" spans="1:7" ht="15" customHeight="1">
      <c r="A337" s="34" t="s">
        <v>814</v>
      </c>
      <c r="B337" s="45" t="s">
        <v>788</v>
      </c>
      <c r="C337" s="35" t="s">
        <v>815</v>
      </c>
      <c r="D337" s="42"/>
      <c r="E337" s="127" t="s">
        <v>275</v>
      </c>
      <c r="F337" s="43"/>
      <c r="G337" s="59" t="s">
        <v>809</v>
      </c>
    </row>
    <row r="338" spans="1:7" ht="15" customHeight="1">
      <c r="A338" s="34" t="s">
        <v>814</v>
      </c>
      <c r="B338" s="45" t="s">
        <v>788</v>
      </c>
      <c r="C338" s="35" t="s">
        <v>826</v>
      </c>
      <c r="D338" s="42"/>
      <c r="E338" s="127" t="s">
        <v>465</v>
      </c>
      <c r="F338" s="43"/>
      <c r="G338" s="118">
        <v>41726</v>
      </c>
    </row>
    <row r="339" spans="1:7" ht="15" customHeight="1">
      <c r="A339" s="51" t="s">
        <v>822</v>
      </c>
      <c r="B339" s="45" t="s">
        <v>788</v>
      </c>
      <c r="C339" s="52" t="s">
        <v>823</v>
      </c>
      <c r="D339" s="60"/>
      <c r="E339" s="129">
        <v>41458</v>
      </c>
      <c r="F339" s="54"/>
      <c r="G339" s="118">
        <v>2013</v>
      </c>
    </row>
    <row r="340" spans="1:7" ht="15" customHeight="1">
      <c r="A340" s="33" t="s">
        <v>790</v>
      </c>
      <c r="B340" s="45" t="s">
        <v>788</v>
      </c>
      <c r="C340" s="35" t="s">
        <v>791</v>
      </c>
      <c r="D340" s="42"/>
      <c r="E340" s="127">
        <v>41675</v>
      </c>
      <c r="F340" s="43"/>
      <c r="G340" s="110" t="s">
        <v>86</v>
      </c>
    </row>
    <row r="341" spans="1:7" ht="15" customHeight="1">
      <c r="A341" s="34" t="s">
        <v>818</v>
      </c>
      <c r="B341" s="45" t="s">
        <v>788</v>
      </c>
      <c r="C341" s="35" t="s">
        <v>819</v>
      </c>
      <c r="D341" s="42"/>
      <c r="E341" s="127">
        <v>42016</v>
      </c>
      <c r="F341" s="43"/>
      <c r="G341" s="59" t="s">
        <v>809</v>
      </c>
    </row>
    <row r="342" spans="1:7" ht="15" customHeight="1">
      <c r="A342" s="34" t="s">
        <v>805</v>
      </c>
      <c r="B342" s="45" t="s">
        <v>788</v>
      </c>
      <c r="C342" s="35" t="s">
        <v>806</v>
      </c>
      <c r="D342" s="42"/>
      <c r="E342" s="127">
        <v>42016</v>
      </c>
      <c r="F342" s="61"/>
      <c r="G342" s="120">
        <v>42242</v>
      </c>
    </row>
    <row r="343" spans="1:7" ht="15" customHeight="1">
      <c r="A343" s="34" t="s">
        <v>820</v>
      </c>
      <c r="B343" s="45" t="s">
        <v>788</v>
      </c>
      <c r="C343" s="35" t="s">
        <v>821</v>
      </c>
      <c r="D343" s="42"/>
      <c r="E343" s="127">
        <v>42016</v>
      </c>
      <c r="F343" s="61"/>
      <c r="G343" s="120" t="s">
        <v>809</v>
      </c>
    </row>
    <row r="344" spans="1:7" ht="15" customHeight="1">
      <c r="A344" s="34" t="s">
        <v>807</v>
      </c>
      <c r="B344" s="45" t="s">
        <v>788</v>
      </c>
      <c r="C344" s="35" t="s">
        <v>808</v>
      </c>
      <c r="D344" s="42"/>
      <c r="E344" s="127">
        <v>42088</v>
      </c>
      <c r="F344" s="61"/>
      <c r="G344" s="120">
        <v>42201</v>
      </c>
    </row>
    <row r="345" spans="1:7" ht="15" customHeight="1">
      <c r="A345" s="34" t="s">
        <v>824</v>
      </c>
      <c r="B345" s="45" t="s">
        <v>788</v>
      </c>
      <c r="C345" s="35" t="s">
        <v>825</v>
      </c>
      <c r="D345" s="42"/>
      <c r="E345" s="127">
        <v>42193</v>
      </c>
      <c r="F345" s="61"/>
      <c r="G345" s="120">
        <v>42381</v>
      </c>
    </row>
    <row r="346" spans="1:7" ht="15" customHeight="1">
      <c r="A346" s="34" t="s">
        <v>846</v>
      </c>
      <c r="B346" s="45" t="s">
        <v>788</v>
      </c>
      <c r="C346" s="35" t="s">
        <v>847</v>
      </c>
      <c r="D346" s="42"/>
      <c r="E346" s="127">
        <v>42207</v>
      </c>
      <c r="F346" s="61"/>
      <c r="G346" s="120" t="s">
        <v>232</v>
      </c>
    </row>
    <row r="347" spans="1:7" ht="15" customHeight="1">
      <c r="A347" s="34" t="s">
        <v>795</v>
      </c>
      <c r="B347" s="45" t="s">
        <v>788</v>
      </c>
      <c r="C347" s="35" t="s">
        <v>796</v>
      </c>
      <c r="D347" s="42"/>
      <c r="E347" s="133">
        <v>42338</v>
      </c>
      <c r="F347" s="42"/>
      <c r="G347" s="73">
        <v>42488</v>
      </c>
    </row>
    <row r="348" spans="1:7" ht="15" customHeight="1">
      <c r="A348" s="34" t="s">
        <v>803</v>
      </c>
      <c r="B348" s="57" t="s">
        <v>788</v>
      </c>
      <c r="C348" s="35" t="s">
        <v>804</v>
      </c>
      <c r="D348" s="42"/>
      <c r="E348" s="127">
        <v>42340</v>
      </c>
      <c r="F348" s="61"/>
      <c r="G348" s="98">
        <v>42516</v>
      </c>
    </row>
    <row r="349" spans="1:7" ht="15" customHeight="1">
      <c r="A349" s="34" t="s">
        <v>793</v>
      </c>
      <c r="B349" s="45" t="s">
        <v>788</v>
      </c>
      <c r="C349" s="35" t="s">
        <v>794</v>
      </c>
      <c r="D349" s="42"/>
      <c r="E349" s="133">
        <v>42340</v>
      </c>
      <c r="F349" s="72"/>
      <c r="G349" s="73" t="s">
        <v>792</v>
      </c>
    </row>
    <row r="350" spans="1:7" ht="15" customHeight="1">
      <c r="A350" s="34" t="s">
        <v>793</v>
      </c>
      <c r="B350" s="45" t="s">
        <v>788</v>
      </c>
      <c r="C350" s="35" t="s">
        <v>794</v>
      </c>
      <c r="D350" s="42"/>
      <c r="E350" s="133">
        <v>42340</v>
      </c>
      <c r="F350" s="72"/>
      <c r="G350" s="73">
        <v>42488</v>
      </c>
    </row>
    <row r="351" spans="1:7" ht="15" customHeight="1">
      <c r="A351" s="34" t="s">
        <v>830</v>
      </c>
      <c r="B351" s="57" t="s">
        <v>788</v>
      </c>
      <c r="C351" s="35" t="s">
        <v>831</v>
      </c>
      <c r="D351" s="42"/>
      <c r="E351" s="127" t="s">
        <v>275</v>
      </c>
      <c r="F351" s="61"/>
      <c r="G351" s="120">
        <v>42738</v>
      </c>
    </row>
    <row r="352" spans="1:7" ht="15" customHeight="1">
      <c r="A352" s="34" t="s">
        <v>798</v>
      </c>
      <c r="B352" s="45" t="s">
        <v>788</v>
      </c>
      <c r="C352" s="35" t="s">
        <v>799</v>
      </c>
      <c r="D352" s="42"/>
      <c r="E352" s="127">
        <v>42391</v>
      </c>
      <c r="F352" s="61"/>
      <c r="G352" s="120" t="s">
        <v>797</v>
      </c>
    </row>
    <row r="353" spans="1:7" ht="15" customHeight="1">
      <c r="A353" s="51" t="s">
        <v>801</v>
      </c>
      <c r="B353" s="45" t="s">
        <v>788</v>
      </c>
      <c r="C353" s="52" t="s">
        <v>802</v>
      </c>
      <c r="D353" s="60"/>
      <c r="E353" s="129">
        <v>42430</v>
      </c>
      <c r="F353" s="62"/>
      <c r="G353" s="120" t="s">
        <v>800</v>
      </c>
    </row>
    <row r="354" spans="1:7" ht="15" customHeight="1">
      <c r="A354" s="34" t="s">
        <v>832</v>
      </c>
      <c r="B354" s="57" t="s">
        <v>788</v>
      </c>
      <c r="C354" s="35" t="s">
        <v>833</v>
      </c>
      <c r="D354" s="42"/>
      <c r="E354" s="127">
        <v>42440</v>
      </c>
      <c r="F354" s="61"/>
      <c r="G354" s="120">
        <v>42635</v>
      </c>
    </row>
    <row r="355" spans="1:7" ht="15" customHeight="1">
      <c r="A355" s="34" t="s">
        <v>834</v>
      </c>
      <c r="B355" s="57" t="s">
        <v>788</v>
      </c>
      <c r="C355" s="35" t="s">
        <v>835</v>
      </c>
      <c r="D355" s="42"/>
      <c r="E355" s="127">
        <v>42453</v>
      </c>
      <c r="F355" s="61"/>
      <c r="G355" s="120">
        <v>42635</v>
      </c>
    </row>
    <row r="356" spans="1:7" ht="15" customHeight="1">
      <c r="A356" s="34" t="s">
        <v>836</v>
      </c>
      <c r="B356" s="57" t="s">
        <v>788</v>
      </c>
      <c r="C356" s="35" t="s">
        <v>837</v>
      </c>
      <c r="D356" s="42"/>
      <c r="E356" s="127">
        <v>42557</v>
      </c>
      <c r="F356" s="61"/>
      <c r="G356" s="120">
        <v>42635</v>
      </c>
    </row>
    <row r="357" spans="1:7" ht="15" customHeight="1">
      <c r="A357" s="51" t="s">
        <v>841</v>
      </c>
      <c r="B357" s="58" t="s">
        <v>788</v>
      </c>
      <c r="C357" s="52" t="s">
        <v>842</v>
      </c>
      <c r="D357" s="60" t="s">
        <v>449</v>
      </c>
      <c r="E357" s="129">
        <v>42767</v>
      </c>
      <c r="F357" s="62" t="s">
        <v>121</v>
      </c>
      <c r="G357" s="120" t="s">
        <v>840</v>
      </c>
    </row>
    <row r="358" spans="1:7" ht="15" customHeight="1">
      <c r="A358" s="51" t="s">
        <v>844</v>
      </c>
      <c r="B358" s="58" t="s">
        <v>788</v>
      </c>
      <c r="C358" s="52" t="s">
        <v>845</v>
      </c>
      <c r="D358" s="60" t="s">
        <v>157</v>
      </c>
      <c r="E358" s="129">
        <v>42818</v>
      </c>
      <c r="F358" s="62" t="s">
        <v>121</v>
      </c>
      <c r="G358" s="120" t="s">
        <v>843</v>
      </c>
    </row>
    <row r="359" spans="1:7" ht="15" customHeight="1">
      <c r="A359" s="51">
        <v>38330</v>
      </c>
      <c r="B359" s="58" t="s">
        <v>850</v>
      </c>
      <c r="C359" s="52" t="s">
        <v>926</v>
      </c>
      <c r="D359" s="60"/>
      <c r="E359" s="129">
        <v>41458</v>
      </c>
      <c r="F359" s="62"/>
      <c r="G359" s="98">
        <v>2013</v>
      </c>
    </row>
    <row r="360" spans="1:7" ht="15" customHeight="1">
      <c r="A360" s="51">
        <v>40881</v>
      </c>
      <c r="B360" s="58" t="s">
        <v>850</v>
      </c>
      <c r="C360" s="52" t="s">
        <v>925</v>
      </c>
      <c r="D360" s="60"/>
      <c r="E360" s="129">
        <v>41444</v>
      </c>
      <c r="F360" s="62"/>
      <c r="G360" s="98">
        <v>2013</v>
      </c>
    </row>
    <row r="361" spans="1:7" ht="15" customHeight="1">
      <c r="A361" s="34" t="s">
        <v>902</v>
      </c>
      <c r="B361" s="57" t="s">
        <v>850</v>
      </c>
      <c r="C361" s="35" t="s">
        <v>903</v>
      </c>
      <c r="D361" s="42"/>
      <c r="E361" s="127" t="s">
        <v>275</v>
      </c>
      <c r="F361" s="43"/>
      <c r="G361" s="59" t="s">
        <v>897</v>
      </c>
    </row>
    <row r="362" spans="1:7" ht="15" customHeight="1">
      <c r="A362" s="34" t="s">
        <v>902</v>
      </c>
      <c r="B362" s="57" t="s">
        <v>850</v>
      </c>
      <c r="C362" s="35" t="s">
        <v>924</v>
      </c>
      <c r="D362" s="42"/>
      <c r="E362" s="127" t="s">
        <v>465</v>
      </c>
      <c r="F362" s="43"/>
      <c r="G362" s="118">
        <v>41726</v>
      </c>
    </row>
    <row r="363" spans="1:7" ht="15" customHeight="1">
      <c r="A363" s="34" t="s">
        <v>883</v>
      </c>
      <c r="B363" s="45" t="s">
        <v>850</v>
      </c>
      <c r="C363" s="35" t="s">
        <v>884</v>
      </c>
      <c r="D363" s="42"/>
      <c r="E363" s="127" t="s">
        <v>275</v>
      </c>
      <c r="F363" s="43"/>
      <c r="G363" s="59" t="s">
        <v>809</v>
      </c>
    </row>
    <row r="364" spans="1:7" ht="15" customHeight="1">
      <c r="A364" s="34" t="s">
        <v>883</v>
      </c>
      <c r="B364" s="57" t="s">
        <v>850</v>
      </c>
      <c r="C364" s="35" t="s">
        <v>923</v>
      </c>
      <c r="D364" s="42"/>
      <c r="E364" s="127" t="s">
        <v>465</v>
      </c>
      <c r="F364" s="43"/>
      <c r="G364" s="118">
        <v>41726</v>
      </c>
    </row>
    <row r="365" spans="1:7" ht="15" customHeight="1">
      <c r="A365" s="51" t="s">
        <v>921</v>
      </c>
      <c r="B365" s="57" t="s">
        <v>850</v>
      </c>
      <c r="C365" s="52" t="s">
        <v>922</v>
      </c>
      <c r="D365" s="60"/>
      <c r="E365" s="53" t="s">
        <v>465</v>
      </c>
      <c r="F365" s="54"/>
      <c r="G365" s="118">
        <v>2013</v>
      </c>
    </row>
    <row r="366" spans="1:7" ht="15" customHeight="1">
      <c r="A366" s="34" t="s">
        <v>919</v>
      </c>
      <c r="B366" s="57" t="s">
        <v>850</v>
      </c>
      <c r="C366" s="35" t="s">
        <v>920</v>
      </c>
      <c r="D366" s="42"/>
      <c r="E366" s="127" t="s">
        <v>465</v>
      </c>
      <c r="F366" s="43"/>
      <c r="G366" s="118">
        <v>41726</v>
      </c>
    </row>
    <row r="367" spans="1:7" ht="15" customHeight="1">
      <c r="A367" s="34" t="s">
        <v>917</v>
      </c>
      <c r="B367" s="57" t="s">
        <v>850</v>
      </c>
      <c r="C367" s="35" t="s">
        <v>918</v>
      </c>
      <c r="D367" s="42"/>
      <c r="E367" s="127" t="s">
        <v>465</v>
      </c>
      <c r="F367" s="43"/>
      <c r="G367" s="118">
        <v>41726</v>
      </c>
    </row>
    <row r="368" spans="1:7" ht="15" customHeight="1">
      <c r="A368" s="34" t="s">
        <v>885</v>
      </c>
      <c r="B368" s="45" t="s">
        <v>850</v>
      </c>
      <c r="C368" s="35" t="s">
        <v>886</v>
      </c>
      <c r="D368" s="42"/>
      <c r="E368" s="127" t="s">
        <v>275</v>
      </c>
      <c r="F368" s="61"/>
      <c r="G368" s="120" t="s">
        <v>809</v>
      </c>
    </row>
    <row r="369" spans="1:7" ht="15" customHeight="1">
      <c r="A369" s="34" t="s">
        <v>885</v>
      </c>
      <c r="B369" s="57" t="s">
        <v>850</v>
      </c>
      <c r="C369" s="35" t="s">
        <v>916</v>
      </c>
      <c r="D369" s="42"/>
      <c r="E369" s="127" t="s">
        <v>465</v>
      </c>
      <c r="F369" s="61"/>
      <c r="G369" s="98">
        <v>41726</v>
      </c>
    </row>
    <row r="370" spans="1:7" ht="15" customHeight="1">
      <c r="A370" s="34" t="s">
        <v>887</v>
      </c>
      <c r="B370" s="45" t="s">
        <v>850</v>
      </c>
      <c r="C370" s="35" t="s">
        <v>888</v>
      </c>
      <c r="D370" s="42"/>
      <c r="E370" s="127" t="s">
        <v>275</v>
      </c>
      <c r="F370" s="61"/>
      <c r="G370" s="120" t="s">
        <v>809</v>
      </c>
    </row>
    <row r="371" spans="1:7" ht="15" customHeight="1">
      <c r="A371" s="34" t="s">
        <v>887</v>
      </c>
      <c r="B371" s="57" t="s">
        <v>850</v>
      </c>
      <c r="C371" s="35" t="s">
        <v>915</v>
      </c>
      <c r="D371" s="42"/>
      <c r="E371" s="127" t="s">
        <v>465</v>
      </c>
      <c r="F371" s="61"/>
      <c r="G371" s="98">
        <v>41726</v>
      </c>
    </row>
    <row r="372" spans="1:7" ht="15" customHeight="1">
      <c r="A372" s="34" t="s">
        <v>895</v>
      </c>
      <c r="B372" s="57" t="s">
        <v>850</v>
      </c>
      <c r="C372" s="35" t="s">
        <v>896</v>
      </c>
      <c r="D372" s="42"/>
      <c r="E372" s="127" t="s">
        <v>275</v>
      </c>
      <c r="F372" s="61"/>
      <c r="G372" s="120" t="s">
        <v>894</v>
      </c>
    </row>
    <row r="373" spans="1:7" ht="15" customHeight="1">
      <c r="A373" s="34" t="s">
        <v>895</v>
      </c>
      <c r="B373" s="57" t="s">
        <v>850</v>
      </c>
      <c r="C373" s="35" t="s">
        <v>914</v>
      </c>
      <c r="D373" s="42"/>
      <c r="E373" s="127" t="s">
        <v>465</v>
      </c>
      <c r="F373" s="61"/>
      <c r="G373" s="98">
        <v>41726</v>
      </c>
    </row>
    <row r="374" spans="1:7" ht="15" customHeight="1">
      <c r="A374" s="34" t="s">
        <v>889</v>
      </c>
      <c r="B374" s="45" t="s">
        <v>850</v>
      </c>
      <c r="C374" s="35" t="s">
        <v>890</v>
      </c>
      <c r="D374" s="42"/>
      <c r="E374" s="127" t="s">
        <v>275</v>
      </c>
      <c r="F374" s="61"/>
      <c r="G374" s="120" t="s">
        <v>809</v>
      </c>
    </row>
    <row r="375" spans="1:7" ht="15" customHeight="1">
      <c r="A375" s="34" t="s">
        <v>889</v>
      </c>
      <c r="B375" s="57" t="s">
        <v>850</v>
      </c>
      <c r="C375" s="35" t="s">
        <v>913</v>
      </c>
      <c r="D375" s="42"/>
      <c r="E375" s="127" t="s">
        <v>465</v>
      </c>
      <c r="F375" s="61"/>
      <c r="G375" s="98">
        <v>41726</v>
      </c>
    </row>
    <row r="376" spans="1:7" ht="15" customHeight="1">
      <c r="A376" s="34" t="s">
        <v>891</v>
      </c>
      <c r="B376" s="45" t="s">
        <v>850</v>
      </c>
      <c r="C376" s="35" t="s">
        <v>892</v>
      </c>
      <c r="D376" s="42"/>
      <c r="E376" s="127" t="s">
        <v>275</v>
      </c>
      <c r="F376" s="61"/>
      <c r="G376" s="120" t="s">
        <v>809</v>
      </c>
    </row>
    <row r="377" spans="1:7" ht="15" customHeight="1">
      <c r="A377" s="34" t="s">
        <v>891</v>
      </c>
      <c r="B377" s="57" t="s">
        <v>850</v>
      </c>
      <c r="C377" s="35" t="s">
        <v>912</v>
      </c>
      <c r="D377" s="42"/>
      <c r="E377" s="127" t="s">
        <v>465</v>
      </c>
      <c r="F377" s="61"/>
      <c r="G377" s="98">
        <v>41726</v>
      </c>
    </row>
    <row r="378" spans="1:7" ht="15" customHeight="1">
      <c r="A378" s="51" t="s">
        <v>879</v>
      </c>
      <c r="B378" s="45" t="s">
        <v>850</v>
      </c>
      <c r="C378" s="52" t="s">
        <v>880</v>
      </c>
      <c r="D378" s="60"/>
      <c r="E378" s="129">
        <v>41464</v>
      </c>
      <c r="F378" s="62"/>
      <c r="G378" s="98">
        <v>2013</v>
      </c>
    </row>
    <row r="379" spans="1:7" ht="15" customHeight="1">
      <c r="A379" s="34" t="s">
        <v>910</v>
      </c>
      <c r="B379" s="57" t="s">
        <v>850</v>
      </c>
      <c r="C379" s="35" t="s">
        <v>911</v>
      </c>
      <c r="D379" s="42"/>
      <c r="E379" s="127">
        <v>41702</v>
      </c>
      <c r="F379" s="61"/>
      <c r="G379" s="98">
        <v>41743</v>
      </c>
    </row>
    <row r="380" spans="1:7" ht="15" customHeight="1">
      <c r="A380" s="34" t="s">
        <v>870</v>
      </c>
      <c r="B380" s="45" t="s">
        <v>850</v>
      </c>
      <c r="C380" s="35" t="s">
        <v>871</v>
      </c>
      <c r="D380" s="42"/>
      <c r="E380" s="127">
        <v>41747</v>
      </c>
      <c r="F380" s="61"/>
      <c r="G380" s="99" t="s">
        <v>869</v>
      </c>
    </row>
    <row r="381" spans="1:7" ht="15" customHeight="1">
      <c r="A381" s="34" t="s">
        <v>908</v>
      </c>
      <c r="B381" s="57" t="s">
        <v>850</v>
      </c>
      <c r="C381" s="49" t="s">
        <v>909</v>
      </c>
      <c r="D381" s="42"/>
      <c r="E381" s="127">
        <v>41732</v>
      </c>
      <c r="F381" s="61"/>
      <c r="G381" s="99" t="s">
        <v>907</v>
      </c>
    </row>
    <row r="382" spans="1:7" ht="15" customHeight="1">
      <c r="A382" s="34" t="s">
        <v>905</v>
      </c>
      <c r="B382" s="57" t="s">
        <v>850</v>
      </c>
      <c r="C382" s="49" t="s">
        <v>906</v>
      </c>
      <c r="D382" s="42"/>
      <c r="E382" s="127">
        <v>41794</v>
      </c>
      <c r="F382" s="61"/>
      <c r="G382" s="99" t="s">
        <v>904</v>
      </c>
    </row>
    <row r="383" spans="1:7" ht="15" customHeight="1">
      <c r="A383" s="48" t="s">
        <v>877</v>
      </c>
      <c r="B383" s="45" t="s">
        <v>850</v>
      </c>
      <c r="C383" s="49" t="s">
        <v>878</v>
      </c>
      <c r="D383" s="50"/>
      <c r="E383" s="127">
        <v>41834</v>
      </c>
      <c r="F383" s="61"/>
      <c r="G383" s="99" t="s">
        <v>857</v>
      </c>
    </row>
    <row r="384" spans="1:7" ht="15" customHeight="1">
      <c r="A384" s="71" t="s">
        <v>867</v>
      </c>
      <c r="B384" s="45" t="s">
        <v>850</v>
      </c>
      <c r="C384" s="70" t="s">
        <v>868</v>
      </c>
      <c r="D384" s="126"/>
      <c r="E384" s="135">
        <v>41957</v>
      </c>
      <c r="F384" s="61"/>
      <c r="G384" s="99" t="s">
        <v>866</v>
      </c>
    </row>
    <row r="385" spans="1:7" ht="15" customHeight="1">
      <c r="A385" s="51" t="s">
        <v>864</v>
      </c>
      <c r="B385" s="45" t="s">
        <v>850</v>
      </c>
      <c r="C385" s="52" t="s">
        <v>865</v>
      </c>
      <c r="D385" s="60"/>
      <c r="E385" s="134">
        <v>41953</v>
      </c>
      <c r="F385" s="62"/>
      <c r="G385" s="99" t="s">
        <v>863</v>
      </c>
    </row>
    <row r="386" spans="1:7" ht="15" customHeight="1">
      <c r="A386" s="34" t="s">
        <v>852</v>
      </c>
      <c r="B386" s="45" t="s">
        <v>850</v>
      </c>
      <c r="C386" s="35" t="s">
        <v>853</v>
      </c>
      <c r="D386" s="42"/>
      <c r="E386" s="127">
        <v>41953</v>
      </c>
      <c r="F386" s="61"/>
      <c r="G386" s="120" t="s">
        <v>227</v>
      </c>
    </row>
    <row r="387" spans="1:7" ht="15" customHeight="1">
      <c r="A387" s="34" t="s">
        <v>858</v>
      </c>
      <c r="B387" s="45" t="s">
        <v>850</v>
      </c>
      <c r="C387" s="35" t="s">
        <v>859</v>
      </c>
      <c r="D387" s="42"/>
      <c r="E387" s="127">
        <v>42018</v>
      </c>
      <c r="F387" s="61"/>
      <c r="G387" s="120" t="s">
        <v>857</v>
      </c>
    </row>
    <row r="388" spans="1:7" ht="15" customHeight="1">
      <c r="A388" s="51" t="s">
        <v>872</v>
      </c>
      <c r="B388" s="45" t="s">
        <v>850</v>
      </c>
      <c r="C388" s="52" t="s">
        <v>873</v>
      </c>
      <c r="D388" s="60"/>
      <c r="E388" s="134">
        <v>42058</v>
      </c>
      <c r="F388" s="62"/>
      <c r="G388" s="120" t="s">
        <v>716</v>
      </c>
    </row>
    <row r="389" spans="1:7" ht="15" customHeight="1">
      <c r="A389" s="71" t="s">
        <v>875</v>
      </c>
      <c r="B389" s="45" t="s">
        <v>850</v>
      </c>
      <c r="C389" s="70" t="s">
        <v>876</v>
      </c>
      <c r="D389" s="126"/>
      <c r="E389" s="127">
        <v>42058</v>
      </c>
      <c r="F389" s="61"/>
      <c r="G389" s="99" t="s">
        <v>874</v>
      </c>
    </row>
    <row r="390" spans="1:7" ht="15" customHeight="1">
      <c r="A390" s="34" t="s">
        <v>900</v>
      </c>
      <c r="B390" s="57" t="s">
        <v>850</v>
      </c>
      <c r="C390" s="35" t="s">
        <v>901</v>
      </c>
      <c r="D390" s="42" t="s">
        <v>716</v>
      </c>
      <c r="E390" s="127">
        <v>42058</v>
      </c>
      <c r="F390" s="61"/>
      <c r="G390" s="120" t="s">
        <v>156</v>
      </c>
    </row>
    <row r="391" spans="1:7" ht="15" customHeight="1">
      <c r="A391" s="34" t="s">
        <v>855</v>
      </c>
      <c r="B391" s="45" t="s">
        <v>850</v>
      </c>
      <c r="C391" s="35" t="s">
        <v>856</v>
      </c>
      <c r="D391" s="42"/>
      <c r="E391" s="127">
        <v>42111</v>
      </c>
      <c r="F391" s="61"/>
      <c r="G391" s="120" t="s">
        <v>854</v>
      </c>
    </row>
    <row r="392" spans="1:7" ht="15" customHeight="1">
      <c r="A392" s="34" t="s">
        <v>861</v>
      </c>
      <c r="B392" s="45" t="s">
        <v>850</v>
      </c>
      <c r="C392" s="35" t="s">
        <v>862</v>
      </c>
      <c r="D392" s="42"/>
      <c r="E392" s="127">
        <v>42184</v>
      </c>
      <c r="F392" s="61"/>
      <c r="G392" s="120" t="s">
        <v>860</v>
      </c>
    </row>
    <row r="393" spans="1:7" ht="15" customHeight="1">
      <c r="A393" s="34" t="s">
        <v>849</v>
      </c>
      <c r="B393" s="45" t="s">
        <v>850</v>
      </c>
      <c r="C393" s="35" t="s">
        <v>851</v>
      </c>
      <c r="D393" s="42"/>
      <c r="E393" s="127">
        <v>42310</v>
      </c>
      <c r="F393" s="61"/>
      <c r="G393" s="120" t="s">
        <v>848</v>
      </c>
    </row>
    <row r="394" spans="1:7" ht="15" customHeight="1">
      <c r="A394" s="34" t="s">
        <v>881</v>
      </c>
      <c r="B394" s="45" t="s">
        <v>850</v>
      </c>
      <c r="C394" s="35" t="s">
        <v>882</v>
      </c>
      <c r="D394" s="42"/>
      <c r="E394" s="127" t="s">
        <v>465</v>
      </c>
      <c r="F394" s="61"/>
      <c r="G394" s="98">
        <v>41726</v>
      </c>
    </row>
    <row r="395" spans="1:7" ht="15" customHeight="1">
      <c r="A395" s="34" t="s">
        <v>881</v>
      </c>
      <c r="B395" s="45" t="s">
        <v>850</v>
      </c>
      <c r="C395" s="35" t="s">
        <v>893</v>
      </c>
      <c r="D395" s="42"/>
      <c r="E395" s="127" t="s">
        <v>275</v>
      </c>
      <c r="F395" s="61"/>
      <c r="G395" s="120" t="s">
        <v>809</v>
      </c>
    </row>
    <row r="396" spans="1:7" ht="15" customHeight="1">
      <c r="A396" s="34" t="s">
        <v>438</v>
      </c>
      <c r="B396" s="57" t="s">
        <v>850</v>
      </c>
      <c r="C396" s="35" t="s">
        <v>898</v>
      </c>
      <c r="D396" s="42"/>
      <c r="E396" s="127" t="s">
        <v>275</v>
      </c>
      <c r="F396" s="61"/>
      <c r="G396" s="120" t="s">
        <v>897</v>
      </c>
    </row>
    <row r="397" spans="1:7" ht="15" customHeight="1">
      <c r="A397" s="34" t="s">
        <v>438</v>
      </c>
      <c r="B397" s="57" t="s">
        <v>850</v>
      </c>
      <c r="C397" s="35" t="s">
        <v>899</v>
      </c>
      <c r="D397" s="42"/>
      <c r="E397" s="127" t="s">
        <v>275</v>
      </c>
      <c r="F397" s="61"/>
      <c r="G397" s="120" t="s">
        <v>897</v>
      </c>
    </row>
    <row r="398" spans="1:7" ht="15" customHeight="1">
      <c r="A398" s="48" t="s">
        <v>935</v>
      </c>
      <c r="B398" s="45" t="s">
        <v>75</v>
      </c>
      <c r="C398" s="49" t="s">
        <v>936</v>
      </c>
      <c r="D398" s="50"/>
      <c r="E398" s="127">
        <v>41801</v>
      </c>
      <c r="F398" s="61"/>
      <c r="G398" s="99" t="s">
        <v>857</v>
      </c>
    </row>
    <row r="399" spans="1:7" ht="15" customHeight="1">
      <c r="A399" s="34" t="s">
        <v>197</v>
      </c>
      <c r="B399" s="45" t="s">
        <v>75</v>
      </c>
      <c r="C399" s="35" t="s">
        <v>198</v>
      </c>
      <c r="D399" s="42"/>
      <c r="E399" s="127">
        <v>42144</v>
      </c>
      <c r="F399" s="43"/>
      <c r="G399" s="110" t="s">
        <v>196</v>
      </c>
    </row>
    <row r="400" spans="1:7" ht="15" customHeight="1">
      <c r="A400" s="34" t="s">
        <v>167</v>
      </c>
      <c r="B400" s="45" t="s">
        <v>75</v>
      </c>
      <c r="C400" s="35" t="s">
        <v>168</v>
      </c>
      <c r="D400" s="42" t="s">
        <v>83</v>
      </c>
      <c r="E400" s="127">
        <v>42214</v>
      </c>
      <c r="F400" s="61"/>
      <c r="G400" s="99" t="s">
        <v>166</v>
      </c>
    </row>
    <row r="401" spans="1:7" ht="15" customHeight="1">
      <c r="A401" s="34" t="s">
        <v>938</v>
      </c>
      <c r="B401" s="57" t="s">
        <v>75</v>
      </c>
      <c r="C401" s="35" t="s">
        <v>939</v>
      </c>
      <c r="D401" s="42"/>
      <c r="E401" s="127">
        <v>42220</v>
      </c>
      <c r="F401" s="61"/>
      <c r="G401" s="120" t="s">
        <v>937</v>
      </c>
    </row>
    <row r="402" spans="1:7" ht="15" customHeight="1">
      <c r="A402" s="34" t="s">
        <v>170</v>
      </c>
      <c r="B402" s="45" t="s">
        <v>75</v>
      </c>
      <c r="C402" s="35" t="s">
        <v>171</v>
      </c>
      <c r="D402" s="42"/>
      <c r="E402" s="127">
        <v>42328</v>
      </c>
      <c r="F402" s="43"/>
      <c r="G402" s="110" t="s">
        <v>169</v>
      </c>
    </row>
    <row r="403" spans="1:7" ht="15" customHeight="1">
      <c r="A403" s="34" t="s">
        <v>950</v>
      </c>
      <c r="B403" s="45" t="s">
        <v>75</v>
      </c>
      <c r="C403" s="35" t="s">
        <v>951</v>
      </c>
      <c r="D403" s="42"/>
      <c r="E403" s="127">
        <v>42436</v>
      </c>
      <c r="F403" s="43"/>
      <c r="G403" s="110" t="s">
        <v>155</v>
      </c>
    </row>
    <row r="404" spans="1:7" ht="15" customHeight="1">
      <c r="A404" s="33" t="s">
        <v>933</v>
      </c>
      <c r="B404" s="34" t="s">
        <v>75</v>
      </c>
      <c r="C404" s="35" t="s">
        <v>934</v>
      </c>
      <c r="D404" s="42"/>
      <c r="E404" s="127">
        <v>42464</v>
      </c>
      <c r="F404" s="43"/>
      <c r="G404" s="110" t="s">
        <v>932</v>
      </c>
    </row>
    <row r="405" spans="1:7" ht="15" customHeight="1">
      <c r="A405" s="34" t="s">
        <v>946</v>
      </c>
      <c r="B405" s="45" t="s">
        <v>75</v>
      </c>
      <c r="C405" s="35" t="s">
        <v>947</v>
      </c>
      <c r="D405" s="42"/>
      <c r="E405" s="127">
        <v>42478</v>
      </c>
      <c r="F405" s="43"/>
      <c r="G405" s="110" t="s">
        <v>224</v>
      </c>
    </row>
    <row r="406" spans="1:7" ht="15" customHeight="1">
      <c r="A406" s="33" t="s">
        <v>158</v>
      </c>
      <c r="B406" s="34" t="s">
        <v>75</v>
      </c>
      <c r="C406" s="35" t="s">
        <v>159</v>
      </c>
      <c r="D406" s="42"/>
      <c r="E406" s="127">
        <v>42542</v>
      </c>
      <c r="F406" s="43"/>
      <c r="G406" s="110" t="s">
        <v>157</v>
      </c>
    </row>
    <row r="407" spans="1:7" ht="15" customHeight="1">
      <c r="A407" s="51" t="s">
        <v>944</v>
      </c>
      <c r="B407" s="58" t="s">
        <v>75</v>
      </c>
      <c r="C407" s="52" t="s">
        <v>945</v>
      </c>
      <c r="D407" s="60"/>
      <c r="E407" s="129">
        <v>42550</v>
      </c>
      <c r="F407" s="62"/>
      <c r="G407" s="120" t="s">
        <v>943</v>
      </c>
    </row>
    <row r="408" spans="1:7" ht="15" customHeight="1">
      <c r="A408" s="51" t="s">
        <v>930</v>
      </c>
      <c r="B408" s="58" t="s">
        <v>75</v>
      </c>
      <c r="C408" s="52" t="s">
        <v>931</v>
      </c>
      <c r="D408" s="60" t="s">
        <v>121</v>
      </c>
      <c r="E408" s="129">
        <v>42886</v>
      </c>
      <c r="F408" s="62" t="s">
        <v>144</v>
      </c>
      <c r="G408" s="99" t="s">
        <v>643</v>
      </c>
    </row>
    <row r="409" spans="1:7" ht="15" customHeight="1">
      <c r="A409" s="34" t="s">
        <v>173</v>
      </c>
      <c r="B409" s="45" t="s">
        <v>75</v>
      </c>
      <c r="C409" s="35" t="s">
        <v>174</v>
      </c>
      <c r="D409" s="42" t="s">
        <v>175</v>
      </c>
      <c r="E409" s="127">
        <v>42836</v>
      </c>
      <c r="F409" s="61" t="s">
        <v>141</v>
      </c>
      <c r="G409" s="73" t="s">
        <v>958</v>
      </c>
    </row>
    <row r="410" spans="1:7" ht="15" customHeight="1">
      <c r="A410" s="34" t="s">
        <v>948</v>
      </c>
      <c r="B410" s="45" t="s">
        <v>75</v>
      </c>
      <c r="C410" s="35" t="s">
        <v>949</v>
      </c>
      <c r="D410" s="42" t="s">
        <v>179</v>
      </c>
      <c r="E410" s="127">
        <v>42865</v>
      </c>
      <c r="F410" s="43" t="s">
        <v>141</v>
      </c>
      <c r="G410" s="110" t="s">
        <v>150</v>
      </c>
    </row>
    <row r="411" spans="1:7" ht="15" customHeight="1">
      <c r="A411" s="51" t="s">
        <v>941</v>
      </c>
      <c r="B411" s="58" t="s">
        <v>75</v>
      </c>
      <c r="C411" s="52" t="s">
        <v>942</v>
      </c>
      <c r="D411" s="60" t="s">
        <v>140</v>
      </c>
      <c r="E411" s="129">
        <v>42928</v>
      </c>
      <c r="F411" s="54" t="s">
        <v>295</v>
      </c>
      <c r="G411" s="110" t="s">
        <v>940</v>
      </c>
    </row>
    <row r="412" spans="1:7" ht="15" customHeight="1">
      <c r="A412" s="33" t="s">
        <v>81</v>
      </c>
      <c r="B412" s="34" t="s">
        <v>75</v>
      </c>
      <c r="C412" s="35" t="s">
        <v>82</v>
      </c>
      <c r="D412" s="42" t="s">
        <v>31</v>
      </c>
      <c r="E412" s="127">
        <v>43312</v>
      </c>
      <c r="F412" s="61" t="s">
        <v>21</v>
      </c>
      <c r="G412" s="99" t="s">
        <v>964</v>
      </c>
    </row>
    <row r="413" spans="1:7" ht="15" customHeight="1">
      <c r="A413" s="51" t="s">
        <v>927</v>
      </c>
      <c r="B413" s="58" t="s">
        <v>75</v>
      </c>
      <c r="C413" s="52" t="s">
        <v>928</v>
      </c>
      <c r="D413" s="60" t="s">
        <v>929</v>
      </c>
      <c r="E413" s="129">
        <v>43130</v>
      </c>
      <c r="F413" s="62" t="s">
        <v>400</v>
      </c>
      <c r="G413" s="120">
        <v>43238</v>
      </c>
    </row>
    <row r="414" spans="1:7" ht="15" customHeight="1">
      <c r="A414" s="33" t="s">
        <v>78</v>
      </c>
      <c r="B414" s="34" t="s">
        <v>75</v>
      </c>
      <c r="C414" s="35" t="s">
        <v>79</v>
      </c>
      <c r="D414" s="42" t="s">
        <v>80</v>
      </c>
      <c r="E414" s="127">
        <v>43278</v>
      </c>
      <c r="F414" s="61" t="s">
        <v>21</v>
      </c>
      <c r="G414" s="99" t="s">
        <v>964</v>
      </c>
    </row>
    <row r="415" spans="1:7" ht="15" customHeight="1">
      <c r="A415" s="33" t="s">
        <v>94</v>
      </c>
      <c r="B415" s="34" t="s">
        <v>75</v>
      </c>
      <c r="C415" s="35" t="s">
        <v>95</v>
      </c>
      <c r="D415" s="42" t="s">
        <v>96</v>
      </c>
      <c r="E415" s="127">
        <v>43291</v>
      </c>
      <c r="F415" s="61" t="s">
        <v>37</v>
      </c>
      <c r="G415" s="99" t="s">
        <v>47</v>
      </c>
    </row>
    <row r="416" spans="1:7" ht="15" customHeight="1">
      <c r="A416" s="33" t="s">
        <v>97</v>
      </c>
      <c r="B416" s="34" t="s">
        <v>75</v>
      </c>
      <c r="C416" s="35" t="s">
        <v>98</v>
      </c>
      <c r="D416" s="42" t="s">
        <v>96</v>
      </c>
      <c r="E416" s="127">
        <v>43291</v>
      </c>
      <c r="F416" s="61" t="s">
        <v>37</v>
      </c>
      <c r="G416" s="99" t="s">
        <v>47</v>
      </c>
    </row>
    <row r="417" spans="1:7" ht="15" customHeight="1">
      <c r="A417" s="34" t="s">
        <v>955</v>
      </c>
      <c r="B417" s="79" t="s">
        <v>75</v>
      </c>
      <c r="C417" s="34" t="s">
        <v>956</v>
      </c>
      <c r="D417" s="64" t="s">
        <v>957</v>
      </c>
      <c r="E417" s="127">
        <v>43389</v>
      </c>
      <c r="F417" s="65" t="s">
        <v>958</v>
      </c>
      <c r="G417" s="99" t="s">
        <v>172</v>
      </c>
    </row>
    <row r="418" spans="1:7" ht="15" customHeight="1">
      <c r="A418" s="34" t="s">
        <v>959</v>
      </c>
      <c r="B418" s="79" t="s">
        <v>75</v>
      </c>
      <c r="C418" s="34" t="s">
        <v>960</v>
      </c>
      <c r="D418" s="64" t="s">
        <v>957</v>
      </c>
      <c r="E418" s="127">
        <v>43389</v>
      </c>
      <c r="F418" s="65" t="s">
        <v>958</v>
      </c>
      <c r="G418" s="99"/>
    </row>
    <row r="419" spans="1:7" ht="15" customHeight="1">
      <c r="A419" s="33" t="s">
        <v>74</v>
      </c>
      <c r="B419" s="34" t="s">
        <v>75</v>
      </c>
      <c r="C419" s="35" t="s">
        <v>76</v>
      </c>
      <c r="D419" s="42" t="s">
        <v>34</v>
      </c>
      <c r="E419" s="127" t="s">
        <v>77</v>
      </c>
      <c r="F419" s="43" t="s">
        <v>13</v>
      </c>
      <c r="G419" s="110" t="s">
        <v>993</v>
      </c>
    </row>
    <row r="420" spans="1:7" ht="15" customHeight="1">
      <c r="A420" s="33" t="s">
        <v>952</v>
      </c>
      <c r="B420" s="34" t="s">
        <v>75</v>
      </c>
      <c r="C420" s="35" t="s">
        <v>953</v>
      </c>
      <c r="D420" s="42" t="s">
        <v>28</v>
      </c>
      <c r="E420" s="127">
        <v>43375</v>
      </c>
      <c r="F420" s="43" t="s">
        <v>17</v>
      </c>
      <c r="G420" s="99" t="s">
        <v>1019</v>
      </c>
    </row>
    <row r="421" spans="1:7" ht="15" customHeight="1">
      <c r="A421" s="34" t="s">
        <v>129</v>
      </c>
      <c r="B421" s="44" t="s">
        <v>75</v>
      </c>
      <c r="C421" s="34" t="s">
        <v>142</v>
      </c>
      <c r="D421" s="64" t="s">
        <v>143</v>
      </c>
      <c r="E421" s="136" t="s">
        <v>144</v>
      </c>
      <c r="F421" s="93" t="s">
        <v>145</v>
      </c>
      <c r="G421" s="110" t="s">
        <v>132</v>
      </c>
    </row>
    <row r="422" spans="1:7" ht="15" customHeight="1">
      <c r="A422" s="33" t="s">
        <v>91</v>
      </c>
      <c r="B422" s="34" t="s">
        <v>75</v>
      </c>
      <c r="C422" s="35" t="s">
        <v>92</v>
      </c>
      <c r="D422" s="42" t="s">
        <v>93</v>
      </c>
      <c r="E422" s="127">
        <v>43256</v>
      </c>
      <c r="F422" s="43" t="s">
        <v>37</v>
      </c>
      <c r="G422" s="110" t="s">
        <v>90</v>
      </c>
    </row>
    <row r="423" spans="1:7" ht="15" customHeight="1">
      <c r="A423" s="33" t="s">
        <v>99</v>
      </c>
      <c r="B423" s="34" t="s">
        <v>75</v>
      </c>
      <c r="C423" s="35" t="s">
        <v>100</v>
      </c>
      <c r="D423" s="42" t="s">
        <v>93</v>
      </c>
      <c r="E423" s="127">
        <v>43256</v>
      </c>
      <c r="F423" s="43" t="s">
        <v>37</v>
      </c>
      <c r="G423" s="110" t="s">
        <v>47</v>
      </c>
    </row>
    <row r="424" spans="1:7" ht="15" customHeight="1">
      <c r="A424" s="33" t="s">
        <v>101</v>
      </c>
      <c r="B424" s="34" t="s">
        <v>75</v>
      </c>
      <c r="C424" s="35" t="s">
        <v>102</v>
      </c>
      <c r="D424" s="42" t="s">
        <v>93</v>
      </c>
      <c r="E424" s="127">
        <v>43256</v>
      </c>
      <c r="F424" s="61" t="s">
        <v>37</v>
      </c>
      <c r="G424" s="99" t="s">
        <v>47</v>
      </c>
    </row>
    <row r="425" spans="1:7" ht="15" customHeight="1">
      <c r="A425" s="33" t="s">
        <v>103</v>
      </c>
      <c r="B425" s="34" t="s">
        <v>75</v>
      </c>
      <c r="C425" s="35" t="s">
        <v>104</v>
      </c>
      <c r="D425" s="42" t="s">
        <v>93</v>
      </c>
      <c r="E425" s="127">
        <v>43256</v>
      </c>
      <c r="F425" s="61" t="s">
        <v>37</v>
      </c>
      <c r="G425" s="99" t="s">
        <v>47</v>
      </c>
    </row>
    <row r="426" spans="1:7" ht="15" customHeight="1">
      <c r="A426" s="34" t="s">
        <v>965</v>
      </c>
      <c r="B426" s="79" t="s">
        <v>75</v>
      </c>
      <c r="C426" s="34" t="s">
        <v>966</v>
      </c>
      <c r="D426" s="64" t="s">
        <v>964</v>
      </c>
      <c r="E426" s="127">
        <v>43396</v>
      </c>
      <c r="F426" s="93" t="s">
        <v>958</v>
      </c>
      <c r="G426" s="110" t="s">
        <v>172</v>
      </c>
    </row>
    <row r="427" spans="1:7" ht="15" customHeight="1">
      <c r="A427" s="34" t="s">
        <v>967</v>
      </c>
      <c r="B427" s="79" t="s">
        <v>75</v>
      </c>
      <c r="C427" s="34" t="s">
        <v>968</v>
      </c>
      <c r="D427" s="64" t="s">
        <v>964</v>
      </c>
      <c r="E427" s="127">
        <v>43396</v>
      </c>
      <c r="F427" s="93" t="s">
        <v>958</v>
      </c>
      <c r="G427" s="109" t="s">
        <v>958</v>
      </c>
    </row>
    <row r="428" spans="1:7" ht="15" customHeight="1">
      <c r="A428" s="34" t="s">
        <v>969</v>
      </c>
      <c r="B428" s="79" t="s">
        <v>75</v>
      </c>
      <c r="C428" s="34" t="s">
        <v>970</v>
      </c>
      <c r="D428" s="64" t="s">
        <v>964</v>
      </c>
      <c r="E428" s="127">
        <v>43396</v>
      </c>
      <c r="F428" s="93" t="s">
        <v>958</v>
      </c>
      <c r="G428" s="99" t="s">
        <v>958</v>
      </c>
    </row>
    <row r="429" spans="1:7" ht="15" customHeight="1">
      <c r="A429" s="33" t="s">
        <v>1003</v>
      </c>
      <c r="B429" s="34" t="s">
        <v>75</v>
      </c>
      <c r="C429" s="35" t="s">
        <v>1004</v>
      </c>
      <c r="D429" s="42" t="s">
        <v>1005</v>
      </c>
      <c r="E429" s="127">
        <v>43438</v>
      </c>
      <c r="F429" s="61" t="s">
        <v>954</v>
      </c>
      <c r="G429" s="99" t="s">
        <v>954</v>
      </c>
    </row>
    <row r="430" spans="1:7" ht="15" customHeight="1">
      <c r="A430" s="33" t="s">
        <v>1006</v>
      </c>
      <c r="B430" s="34" t="s">
        <v>1000</v>
      </c>
      <c r="C430" s="35" t="s">
        <v>1007</v>
      </c>
      <c r="D430" s="42" t="s">
        <v>1005</v>
      </c>
      <c r="E430" s="127">
        <v>43438</v>
      </c>
      <c r="F430" s="61" t="s">
        <v>954</v>
      </c>
      <c r="G430" s="99" t="s">
        <v>954</v>
      </c>
    </row>
    <row r="431" spans="1:7" ht="15" customHeight="1">
      <c r="A431" s="34" t="s">
        <v>1001</v>
      </c>
      <c r="B431" s="79" t="s">
        <v>1000</v>
      </c>
      <c r="C431" s="34" t="s">
        <v>1002</v>
      </c>
      <c r="D431" s="64" t="s">
        <v>999</v>
      </c>
      <c r="E431" s="127">
        <v>43438</v>
      </c>
      <c r="F431" s="65" t="s">
        <v>954</v>
      </c>
      <c r="G431" s="99" t="s">
        <v>954</v>
      </c>
    </row>
    <row r="432" spans="1:7" ht="15" customHeight="1">
      <c r="A432" s="34" t="s">
        <v>35</v>
      </c>
      <c r="B432" s="79" t="s">
        <v>1052</v>
      </c>
      <c r="C432" s="34" t="s">
        <v>36</v>
      </c>
      <c r="D432" s="64" t="s">
        <v>37</v>
      </c>
      <c r="E432" s="127">
        <v>43355</v>
      </c>
      <c r="F432" s="65" t="s">
        <v>958</v>
      </c>
      <c r="G432" s="99" t="s">
        <v>1116</v>
      </c>
    </row>
    <row r="433" spans="1:9" ht="15" customHeight="1">
      <c r="A433" s="33" t="s">
        <v>1086</v>
      </c>
      <c r="B433" s="34" t="s">
        <v>1052</v>
      </c>
      <c r="C433" s="35" t="s">
        <v>1087</v>
      </c>
      <c r="D433" s="42" t="s">
        <v>1088</v>
      </c>
      <c r="E433" s="127">
        <v>43501</v>
      </c>
      <c r="F433" s="37" t="s">
        <v>1026</v>
      </c>
      <c r="G433" s="110">
        <v>43517</v>
      </c>
    </row>
    <row r="434" spans="1:9" ht="15" customHeight="1">
      <c r="A434" s="33" t="s">
        <v>1057</v>
      </c>
      <c r="B434" s="34" t="s">
        <v>1072</v>
      </c>
      <c r="C434" s="35" t="s">
        <v>1062</v>
      </c>
      <c r="D434" s="42" t="s">
        <v>1043</v>
      </c>
      <c r="E434" s="127">
        <v>43476</v>
      </c>
      <c r="F434" s="37" t="s">
        <v>1014</v>
      </c>
      <c r="G434" s="99">
        <v>43517</v>
      </c>
    </row>
    <row r="435" spans="1:9" ht="15.75" customHeight="1">
      <c r="A435" s="34" t="s">
        <v>1063</v>
      </c>
      <c r="B435" s="44" t="s">
        <v>1072</v>
      </c>
      <c r="C435" s="34" t="s">
        <v>1075</v>
      </c>
      <c r="D435" s="64" t="s">
        <v>1043</v>
      </c>
      <c r="E435" s="136">
        <v>43476</v>
      </c>
      <c r="F435" s="93" t="s">
        <v>1014</v>
      </c>
      <c r="G435" s="110">
        <v>43517</v>
      </c>
    </row>
    <row r="436" spans="1:9" s="26" customFormat="1" ht="15" customHeight="1">
      <c r="A436" s="33" t="s">
        <v>994</v>
      </c>
      <c r="B436" s="34" t="s">
        <v>39</v>
      </c>
      <c r="C436" s="35" t="s">
        <v>995</v>
      </c>
      <c r="D436" s="42" t="s">
        <v>996</v>
      </c>
      <c r="E436" s="127">
        <v>43438</v>
      </c>
      <c r="F436" s="37" t="s">
        <v>1014</v>
      </c>
      <c r="G436" s="110">
        <v>43517</v>
      </c>
      <c r="H436" s="10"/>
      <c r="I436" s="10"/>
    </row>
    <row r="437" spans="1:9" ht="15" customHeight="1">
      <c r="A437" s="33" t="s">
        <v>1022</v>
      </c>
      <c r="B437" s="34" t="s">
        <v>65</v>
      </c>
      <c r="C437" s="35" t="s">
        <v>1023</v>
      </c>
      <c r="D437" s="42" t="s">
        <v>1013</v>
      </c>
      <c r="E437" s="127">
        <v>43454</v>
      </c>
      <c r="F437" s="37" t="s">
        <v>1014</v>
      </c>
      <c r="G437" s="110">
        <v>43517</v>
      </c>
    </row>
    <row r="438" spans="1:9" ht="15" customHeight="1">
      <c r="A438" s="33" t="s">
        <v>1064</v>
      </c>
      <c r="B438" s="34" t="s">
        <v>1068</v>
      </c>
      <c r="C438" s="35" t="s">
        <v>1065</v>
      </c>
      <c r="D438" s="42" t="s">
        <v>1043</v>
      </c>
      <c r="E438" s="127">
        <v>43476</v>
      </c>
      <c r="F438" s="67" t="s">
        <v>1014</v>
      </c>
      <c r="G438" s="99">
        <v>43517</v>
      </c>
    </row>
    <row r="439" spans="1:9" ht="15" customHeight="1">
      <c r="A439" s="33" t="s">
        <v>1070</v>
      </c>
      <c r="B439" s="34" t="s">
        <v>1071</v>
      </c>
      <c r="C439" s="35" t="s">
        <v>1076</v>
      </c>
      <c r="D439" s="42" t="s">
        <v>1043</v>
      </c>
      <c r="E439" s="127">
        <v>43476</v>
      </c>
      <c r="F439" s="67" t="s">
        <v>1014</v>
      </c>
      <c r="G439" s="99">
        <v>43517</v>
      </c>
    </row>
    <row r="440" spans="1:9" ht="15" customHeight="1">
      <c r="A440" s="34" t="s">
        <v>1033</v>
      </c>
      <c r="B440" s="79" t="s">
        <v>242</v>
      </c>
      <c r="C440" s="34" t="s">
        <v>1034</v>
      </c>
      <c r="D440" s="64" t="s">
        <v>978</v>
      </c>
      <c r="E440" s="127">
        <v>43385</v>
      </c>
      <c r="F440" s="93" t="s">
        <v>1014</v>
      </c>
      <c r="G440" s="110">
        <v>43517</v>
      </c>
    </row>
    <row r="441" spans="1:9" ht="15" customHeight="1">
      <c r="A441" s="34" t="s">
        <v>989</v>
      </c>
      <c r="B441" s="79" t="s">
        <v>1039</v>
      </c>
      <c r="C441" s="34" t="s">
        <v>990</v>
      </c>
      <c r="D441" s="64" t="s">
        <v>981</v>
      </c>
      <c r="E441" s="127">
        <v>43403</v>
      </c>
      <c r="F441" s="93" t="s">
        <v>1014</v>
      </c>
      <c r="G441" s="109">
        <v>43517</v>
      </c>
    </row>
    <row r="442" spans="1:9" ht="15" customHeight="1">
      <c r="A442" s="34" t="s">
        <v>1027</v>
      </c>
      <c r="B442" s="79" t="s">
        <v>242</v>
      </c>
      <c r="C442" s="34" t="s">
        <v>1028</v>
      </c>
      <c r="D442" s="64" t="s">
        <v>1032</v>
      </c>
      <c r="E442" s="127">
        <v>43474</v>
      </c>
      <c r="F442" s="93" t="s">
        <v>1014</v>
      </c>
      <c r="G442" s="109" t="s">
        <v>1145</v>
      </c>
    </row>
    <row r="443" spans="1:9" ht="15" customHeight="1">
      <c r="A443" s="34" t="s">
        <v>1098</v>
      </c>
      <c r="B443" s="79" t="s">
        <v>1045</v>
      </c>
      <c r="C443" s="34" t="s">
        <v>1100</v>
      </c>
      <c r="D443" s="64" t="s">
        <v>1101</v>
      </c>
      <c r="E443" s="127">
        <v>43524</v>
      </c>
      <c r="F443" s="93" t="s">
        <v>1081</v>
      </c>
      <c r="G443" s="109">
        <v>43544</v>
      </c>
    </row>
    <row r="444" spans="1:9" ht="15" customHeight="1">
      <c r="A444" s="34" t="s">
        <v>1038</v>
      </c>
      <c r="B444" s="44" t="s">
        <v>1039</v>
      </c>
      <c r="C444" s="34" t="s">
        <v>1040</v>
      </c>
      <c r="D444" s="64" t="s">
        <v>1055</v>
      </c>
      <c r="E444" s="136">
        <v>43488</v>
      </c>
      <c r="F444" s="93" t="s">
        <v>1056</v>
      </c>
      <c r="G444" s="110" t="s">
        <v>1056</v>
      </c>
    </row>
    <row r="445" spans="1:9" ht="15" customHeight="1">
      <c r="A445" s="33" t="s">
        <v>1041</v>
      </c>
      <c r="B445" s="34" t="s">
        <v>1039</v>
      </c>
      <c r="C445" s="35" t="s">
        <v>1042</v>
      </c>
      <c r="D445" s="42" t="s">
        <v>1043</v>
      </c>
      <c r="E445" s="127">
        <v>43495</v>
      </c>
      <c r="F445" s="37" t="s">
        <v>1056</v>
      </c>
      <c r="G445" s="110" t="s">
        <v>1056</v>
      </c>
    </row>
    <row r="446" spans="1:9" ht="15" customHeight="1">
      <c r="A446" s="33" t="s">
        <v>1077</v>
      </c>
      <c r="B446" s="34" t="s">
        <v>75</v>
      </c>
      <c r="C446" s="35" t="s">
        <v>1078</v>
      </c>
      <c r="D446" s="42" t="s">
        <v>1079</v>
      </c>
      <c r="E446" s="127">
        <v>43508</v>
      </c>
      <c r="F446" s="37" t="s">
        <v>1026</v>
      </c>
      <c r="G446" s="110" t="s">
        <v>1026</v>
      </c>
    </row>
    <row r="447" spans="1:9" ht="15" customHeight="1">
      <c r="A447" s="33" t="s">
        <v>1024</v>
      </c>
      <c r="B447" s="34" t="s">
        <v>61</v>
      </c>
      <c r="C447" s="35" t="s">
        <v>1025</v>
      </c>
      <c r="D447" s="42" t="s">
        <v>1055</v>
      </c>
      <c r="E447" s="127">
        <v>43487</v>
      </c>
      <c r="F447" s="67" t="s">
        <v>1026</v>
      </c>
      <c r="G447" s="99" t="s">
        <v>1026</v>
      </c>
    </row>
    <row r="448" spans="1:9" ht="15" customHeight="1">
      <c r="A448" s="33" t="s">
        <v>1011</v>
      </c>
      <c r="B448" s="34" t="s">
        <v>61</v>
      </c>
      <c r="C448" s="35" t="s">
        <v>1012</v>
      </c>
      <c r="D448" s="42" t="s">
        <v>1013</v>
      </c>
      <c r="E448" s="127">
        <v>43473</v>
      </c>
      <c r="F448" s="67" t="s">
        <v>1026</v>
      </c>
      <c r="G448" s="99" t="s">
        <v>1026</v>
      </c>
    </row>
    <row r="449" spans="1:7" ht="15" customHeight="1">
      <c r="A449" s="34" t="s">
        <v>1015</v>
      </c>
      <c r="B449" s="79" t="s">
        <v>61</v>
      </c>
      <c r="C449" s="34" t="s">
        <v>1016</v>
      </c>
      <c r="D449" s="64" t="s">
        <v>1013</v>
      </c>
      <c r="E449" s="127">
        <v>43473</v>
      </c>
      <c r="F449" s="93" t="s">
        <v>1026</v>
      </c>
      <c r="G449" s="110" t="s">
        <v>1026</v>
      </c>
    </row>
    <row r="450" spans="1:7" ht="15" customHeight="1">
      <c r="A450" s="34" t="s">
        <v>1017</v>
      </c>
      <c r="B450" s="79" t="s">
        <v>61</v>
      </c>
      <c r="C450" s="34" t="s">
        <v>1018</v>
      </c>
      <c r="D450" s="64" t="s">
        <v>1013</v>
      </c>
      <c r="E450" s="127">
        <v>43473</v>
      </c>
      <c r="F450" s="93" t="s">
        <v>1026</v>
      </c>
      <c r="G450" s="109" t="s">
        <v>1026</v>
      </c>
    </row>
    <row r="451" spans="1:7" ht="15" customHeight="1">
      <c r="A451" s="34" t="s">
        <v>1082</v>
      </c>
      <c r="B451" s="79" t="s">
        <v>1083</v>
      </c>
      <c r="C451" s="34" t="s">
        <v>1084</v>
      </c>
      <c r="D451" s="64" t="s">
        <v>954</v>
      </c>
      <c r="E451" s="127">
        <v>43501</v>
      </c>
      <c r="F451" s="93" t="s">
        <v>1026</v>
      </c>
      <c r="G451" s="109" t="s">
        <v>1026</v>
      </c>
    </row>
    <row r="452" spans="1:7" ht="15" customHeight="1">
      <c r="A452" s="34" t="s">
        <v>984</v>
      </c>
      <c r="B452" s="79" t="s">
        <v>242</v>
      </c>
      <c r="C452" s="34" t="s">
        <v>985</v>
      </c>
      <c r="D452" s="64" t="s">
        <v>981</v>
      </c>
      <c r="E452" s="127">
        <v>43417</v>
      </c>
      <c r="F452" s="93" t="s">
        <v>988</v>
      </c>
      <c r="G452" s="109" t="s">
        <v>988</v>
      </c>
    </row>
    <row r="487" spans="8:562" ht="15" customHeight="1">
      <c r="H487" s="26"/>
      <c r="I487" s="10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  <c r="AO487" s="26"/>
      <c r="AP487" s="26"/>
      <c r="AQ487" s="26"/>
      <c r="AR487" s="26"/>
      <c r="AS487" s="26"/>
      <c r="AT487" s="26"/>
      <c r="AU487" s="26"/>
      <c r="AV487" s="26"/>
      <c r="AW487" s="26"/>
      <c r="AX487" s="26"/>
      <c r="AY487" s="26"/>
      <c r="AZ487" s="26"/>
      <c r="BA487" s="26"/>
      <c r="BB487" s="26"/>
      <c r="BC487" s="26"/>
      <c r="BD487" s="26"/>
      <c r="BE487" s="26"/>
      <c r="BF487" s="26"/>
      <c r="BG487" s="26"/>
      <c r="BH487" s="26"/>
      <c r="BI487" s="26"/>
      <c r="BJ487" s="26"/>
      <c r="BK487" s="26"/>
      <c r="BL487" s="26"/>
      <c r="BM487" s="26"/>
      <c r="BN487" s="26"/>
      <c r="BO487" s="26"/>
      <c r="BP487" s="26"/>
      <c r="BQ487" s="26"/>
      <c r="BR487" s="26"/>
      <c r="BS487" s="26"/>
      <c r="BT487" s="26"/>
      <c r="BU487" s="26"/>
      <c r="BV487" s="26"/>
      <c r="BW487" s="26"/>
      <c r="BX487" s="26"/>
      <c r="BY487" s="26"/>
      <c r="BZ487" s="26"/>
      <c r="CA487" s="26"/>
      <c r="CB487" s="26"/>
      <c r="CC487" s="26"/>
      <c r="CD487" s="26"/>
      <c r="CE487" s="26"/>
      <c r="CF487" s="26"/>
      <c r="CG487" s="26"/>
      <c r="CH487" s="26"/>
      <c r="CI487" s="26"/>
      <c r="CJ487" s="26"/>
      <c r="CK487" s="26"/>
      <c r="CL487" s="26"/>
      <c r="CM487" s="26"/>
      <c r="CN487" s="26"/>
      <c r="CO487" s="26"/>
      <c r="CP487" s="26"/>
      <c r="CQ487" s="26"/>
      <c r="CR487" s="26"/>
      <c r="CS487" s="26"/>
      <c r="CT487" s="26"/>
      <c r="CU487" s="26"/>
      <c r="CV487" s="26"/>
      <c r="CW487" s="26"/>
      <c r="CX487" s="26"/>
      <c r="CY487" s="26"/>
      <c r="CZ487" s="26"/>
      <c r="DA487" s="26"/>
      <c r="DB487" s="26"/>
      <c r="DC487" s="26"/>
      <c r="DD487" s="26"/>
      <c r="DE487" s="26"/>
      <c r="DF487" s="26"/>
      <c r="DG487" s="26"/>
      <c r="DH487" s="26"/>
      <c r="DI487" s="26"/>
      <c r="DJ487" s="26"/>
      <c r="DK487" s="26"/>
      <c r="DL487" s="26"/>
      <c r="DM487" s="26"/>
      <c r="DN487" s="26"/>
      <c r="DO487" s="26"/>
      <c r="DP487" s="26"/>
      <c r="DQ487" s="26"/>
      <c r="DR487" s="26"/>
      <c r="DS487" s="26"/>
      <c r="DT487" s="26"/>
      <c r="DU487" s="26"/>
      <c r="DV487" s="26"/>
      <c r="DW487" s="26"/>
      <c r="DX487" s="26"/>
      <c r="DY487" s="26"/>
      <c r="DZ487" s="26"/>
      <c r="EA487" s="26"/>
      <c r="EB487" s="26"/>
      <c r="EC487" s="26"/>
      <c r="ED487" s="26"/>
      <c r="EE487" s="26"/>
      <c r="EF487" s="26"/>
      <c r="EG487" s="26"/>
      <c r="EH487" s="26"/>
      <c r="EI487" s="26"/>
      <c r="EJ487" s="26"/>
      <c r="EK487" s="26"/>
      <c r="EL487" s="26"/>
      <c r="EM487" s="26"/>
      <c r="EN487" s="26"/>
      <c r="EO487" s="26"/>
      <c r="EP487" s="26"/>
      <c r="EQ487" s="26"/>
      <c r="ER487" s="26"/>
      <c r="ES487" s="26"/>
      <c r="ET487" s="26"/>
      <c r="EU487" s="26"/>
      <c r="EV487" s="26"/>
      <c r="EW487" s="26"/>
      <c r="EX487" s="26"/>
      <c r="EY487" s="26"/>
      <c r="EZ487" s="26"/>
      <c r="FA487" s="26"/>
      <c r="FB487" s="26"/>
      <c r="FC487" s="26"/>
      <c r="FD487" s="26"/>
      <c r="FE487" s="26"/>
      <c r="FF487" s="26"/>
      <c r="FG487" s="26"/>
      <c r="FH487" s="26"/>
      <c r="FI487" s="26"/>
      <c r="FJ487" s="26"/>
      <c r="FK487" s="26"/>
      <c r="FL487" s="26"/>
      <c r="FM487" s="26"/>
      <c r="FN487" s="26"/>
      <c r="FO487" s="26"/>
      <c r="FP487" s="26"/>
      <c r="FQ487" s="26"/>
      <c r="FR487" s="26"/>
      <c r="FS487" s="26"/>
      <c r="FT487" s="26"/>
      <c r="FU487" s="26"/>
      <c r="FV487" s="26"/>
      <c r="FW487" s="26"/>
      <c r="FX487" s="26"/>
      <c r="FY487" s="26"/>
      <c r="FZ487" s="26"/>
      <c r="GA487" s="26"/>
      <c r="GB487" s="26"/>
      <c r="GC487" s="26"/>
      <c r="GD487" s="26"/>
      <c r="GE487" s="26"/>
      <c r="GF487" s="26"/>
      <c r="GG487" s="26"/>
      <c r="GH487" s="26"/>
      <c r="GI487" s="26"/>
      <c r="GJ487" s="26"/>
      <c r="GK487" s="26"/>
      <c r="GL487" s="26"/>
      <c r="GM487" s="26"/>
      <c r="GN487" s="26"/>
      <c r="GO487" s="26"/>
      <c r="GP487" s="26"/>
      <c r="GQ487" s="26"/>
      <c r="GR487" s="26"/>
      <c r="GS487" s="26"/>
      <c r="GT487" s="26"/>
      <c r="GU487" s="26"/>
      <c r="GV487" s="26"/>
      <c r="GW487" s="26"/>
      <c r="GX487" s="26"/>
      <c r="GY487" s="26"/>
      <c r="GZ487" s="26"/>
      <c r="HA487" s="26"/>
      <c r="HB487" s="26"/>
      <c r="HC487" s="26"/>
      <c r="HD487" s="26"/>
      <c r="HE487" s="26"/>
      <c r="HF487" s="26"/>
      <c r="HG487" s="26"/>
      <c r="HH487" s="26"/>
      <c r="HI487" s="26"/>
      <c r="HJ487" s="26"/>
      <c r="HK487" s="26"/>
      <c r="HL487" s="26"/>
      <c r="HM487" s="26"/>
      <c r="HN487" s="26"/>
      <c r="HO487" s="26"/>
      <c r="HP487" s="26"/>
      <c r="HQ487" s="26"/>
      <c r="HR487" s="26"/>
      <c r="HS487" s="26"/>
      <c r="HT487" s="26"/>
      <c r="HU487" s="26"/>
      <c r="HV487" s="26"/>
      <c r="HW487" s="26"/>
      <c r="HX487" s="26"/>
      <c r="HY487" s="26"/>
      <c r="HZ487" s="26"/>
      <c r="IA487" s="26"/>
      <c r="IB487" s="26"/>
      <c r="IC487" s="26"/>
      <c r="ID487" s="26"/>
      <c r="IE487" s="26"/>
      <c r="IF487" s="26"/>
      <c r="IG487" s="26"/>
      <c r="IH487" s="26"/>
      <c r="II487" s="26"/>
      <c r="IJ487" s="26"/>
      <c r="IK487" s="26"/>
      <c r="IL487" s="26"/>
      <c r="IM487" s="26"/>
      <c r="IN487" s="26"/>
      <c r="IO487" s="26"/>
      <c r="IP487" s="26"/>
      <c r="IQ487" s="26"/>
      <c r="IR487" s="26"/>
      <c r="IS487" s="26"/>
      <c r="IT487" s="26"/>
      <c r="IU487" s="26"/>
      <c r="IV487" s="26"/>
      <c r="IW487" s="26"/>
      <c r="IX487" s="26"/>
      <c r="IY487" s="26"/>
      <c r="IZ487" s="26"/>
      <c r="JA487" s="26"/>
      <c r="JB487" s="26"/>
      <c r="JC487" s="26"/>
      <c r="JD487" s="26"/>
      <c r="JE487" s="26"/>
      <c r="JF487" s="26"/>
      <c r="JG487" s="26"/>
      <c r="JH487" s="26"/>
      <c r="JI487" s="26"/>
      <c r="JJ487" s="26"/>
      <c r="JK487" s="26"/>
      <c r="JL487" s="26"/>
      <c r="JM487" s="26"/>
      <c r="JN487" s="26"/>
      <c r="JO487" s="26"/>
      <c r="JP487" s="26"/>
      <c r="JQ487" s="26"/>
      <c r="JR487" s="26"/>
      <c r="JS487" s="26"/>
      <c r="JT487" s="26"/>
      <c r="JU487" s="26"/>
      <c r="JV487" s="26"/>
      <c r="JW487" s="26"/>
      <c r="JX487" s="26"/>
      <c r="JY487" s="26"/>
      <c r="JZ487" s="26"/>
      <c r="KA487" s="26"/>
      <c r="KB487" s="26"/>
      <c r="KC487" s="26"/>
      <c r="KD487" s="26"/>
      <c r="KE487" s="26"/>
      <c r="KF487" s="26"/>
      <c r="KG487" s="26"/>
      <c r="KH487" s="26"/>
      <c r="KI487" s="26"/>
      <c r="KJ487" s="26"/>
      <c r="KK487" s="26"/>
      <c r="KL487" s="26"/>
      <c r="KM487" s="26"/>
      <c r="KN487" s="26"/>
      <c r="KO487" s="26"/>
      <c r="KP487" s="26"/>
      <c r="KQ487" s="26"/>
      <c r="KR487" s="26"/>
      <c r="KS487" s="26"/>
      <c r="KT487" s="26"/>
      <c r="KU487" s="26"/>
      <c r="KV487" s="26"/>
      <c r="KW487" s="26"/>
      <c r="KX487" s="26"/>
      <c r="KY487" s="26"/>
      <c r="KZ487" s="26"/>
      <c r="LA487" s="26"/>
      <c r="LB487" s="26"/>
      <c r="LC487" s="26"/>
      <c r="LD487" s="26"/>
      <c r="LE487" s="26"/>
      <c r="LF487" s="26"/>
      <c r="LG487" s="26"/>
      <c r="LH487" s="26"/>
      <c r="LI487" s="26"/>
      <c r="LJ487" s="26"/>
      <c r="LK487" s="26"/>
      <c r="LL487" s="26"/>
      <c r="LM487" s="26"/>
      <c r="LN487" s="26"/>
      <c r="LO487" s="26"/>
      <c r="LP487" s="26"/>
      <c r="LQ487" s="26"/>
      <c r="LR487" s="26"/>
      <c r="LS487" s="26"/>
      <c r="LT487" s="26"/>
      <c r="LU487" s="26"/>
      <c r="LV487" s="26"/>
      <c r="LW487" s="26"/>
      <c r="LX487" s="26"/>
      <c r="LY487" s="26"/>
      <c r="LZ487" s="26"/>
      <c r="MA487" s="26"/>
      <c r="MB487" s="26"/>
      <c r="MC487" s="26"/>
      <c r="MD487" s="26"/>
      <c r="ME487" s="26"/>
      <c r="MF487" s="26"/>
      <c r="MG487" s="26"/>
      <c r="MH487" s="26"/>
      <c r="MI487" s="26"/>
      <c r="MJ487" s="26"/>
      <c r="MK487" s="26"/>
      <c r="ML487" s="26"/>
      <c r="MM487" s="26"/>
      <c r="MN487" s="26"/>
      <c r="MO487" s="26"/>
      <c r="MP487" s="26"/>
      <c r="MQ487" s="26"/>
      <c r="MR487" s="26"/>
      <c r="MS487" s="26"/>
      <c r="MT487" s="26"/>
      <c r="MU487" s="26"/>
      <c r="MV487" s="26"/>
      <c r="MW487" s="26"/>
      <c r="MX487" s="26"/>
      <c r="MY487" s="26"/>
      <c r="MZ487" s="26"/>
      <c r="NA487" s="26"/>
      <c r="NB487" s="26"/>
      <c r="NC487" s="26"/>
      <c r="ND487" s="26"/>
      <c r="NE487" s="26"/>
      <c r="NF487" s="26"/>
      <c r="NG487" s="26"/>
      <c r="NH487" s="26"/>
      <c r="NI487" s="26"/>
      <c r="NJ487" s="26"/>
      <c r="NK487" s="26"/>
      <c r="NL487" s="26"/>
      <c r="NM487" s="26"/>
      <c r="NN487" s="26"/>
      <c r="NO487" s="26"/>
      <c r="NP487" s="26"/>
      <c r="NQ487" s="26"/>
      <c r="NR487" s="26"/>
      <c r="NS487" s="26"/>
      <c r="NT487" s="26"/>
      <c r="NU487" s="26"/>
      <c r="NV487" s="26"/>
      <c r="NW487" s="26"/>
      <c r="NX487" s="26"/>
      <c r="NY487" s="26"/>
      <c r="NZ487" s="26"/>
      <c r="OA487" s="26"/>
      <c r="OB487" s="26"/>
      <c r="OC487" s="26"/>
      <c r="OD487" s="26"/>
      <c r="OE487" s="26"/>
      <c r="OF487" s="26"/>
      <c r="OG487" s="26"/>
      <c r="OH487" s="26"/>
      <c r="OI487" s="26"/>
      <c r="OJ487" s="26"/>
      <c r="OK487" s="26"/>
      <c r="OL487" s="26"/>
      <c r="OM487" s="26"/>
      <c r="ON487" s="26"/>
      <c r="OO487" s="26"/>
      <c r="OP487" s="26"/>
      <c r="OQ487" s="26"/>
      <c r="OR487" s="26"/>
      <c r="OS487" s="26"/>
      <c r="OT487" s="26"/>
      <c r="OU487" s="26"/>
      <c r="OV487" s="26"/>
      <c r="OW487" s="26"/>
      <c r="OX487" s="26"/>
      <c r="OY487" s="26"/>
      <c r="OZ487" s="26"/>
      <c r="PA487" s="26"/>
      <c r="PB487" s="26"/>
      <c r="PC487" s="26"/>
      <c r="PD487" s="26"/>
      <c r="PE487" s="26"/>
      <c r="PF487" s="26"/>
      <c r="PG487" s="26"/>
      <c r="PH487" s="26"/>
      <c r="PI487" s="26"/>
      <c r="PJ487" s="26"/>
      <c r="PK487" s="26"/>
      <c r="PL487" s="26"/>
      <c r="PM487" s="26"/>
      <c r="PN487" s="26"/>
      <c r="PO487" s="26"/>
      <c r="PP487" s="26"/>
      <c r="PQ487" s="26"/>
      <c r="PR487" s="26"/>
      <c r="PS487" s="26"/>
      <c r="PT487" s="26"/>
      <c r="PU487" s="26"/>
      <c r="PV487" s="26"/>
      <c r="PW487" s="26"/>
      <c r="PX487" s="26"/>
      <c r="PY487" s="26"/>
      <c r="PZ487" s="26"/>
      <c r="QA487" s="26"/>
      <c r="QB487" s="26"/>
      <c r="QC487" s="26"/>
      <c r="QD487" s="26"/>
      <c r="QE487" s="26"/>
      <c r="QF487" s="26"/>
      <c r="QG487" s="26"/>
      <c r="QH487" s="26"/>
      <c r="QI487" s="26"/>
      <c r="QJ487" s="26"/>
      <c r="QK487" s="26"/>
      <c r="QL487" s="26"/>
      <c r="QM487" s="26"/>
      <c r="QN487" s="26"/>
      <c r="QO487" s="26"/>
      <c r="QP487" s="26"/>
      <c r="QQ487" s="26"/>
      <c r="QR487" s="26"/>
      <c r="QS487" s="26"/>
      <c r="QT487" s="26"/>
      <c r="QU487" s="26"/>
      <c r="QV487" s="26"/>
      <c r="QW487" s="26"/>
      <c r="QX487" s="26"/>
      <c r="QY487" s="26"/>
      <c r="QZ487" s="26"/>
      <c r="RA487" s="26"/>
      <c r="RB487" s="26"/>
      <c r="RC487" s="26"/>
      <c r="RD487" s="26"/>
      <c r="RE487" s="26"/>
      <c r="RF487" s="26"/>
      <c r="RG487" s="26"/>
      <c r="RH487" s="26"/>
      <c r="RI487" s="26"/>
      <c r="RJ487" s="26"/>
      <c r="RK487" s="26"/>
      <c r="RL487" s="26"/>
      <c r="RM487" s="26"/>
      <c r="RN487" s="26"/>
      <c r="RO487" s="26"/>
      <c r="RP487" s="26"/>
      <c r="RQ487" s="26"/>
      <c r="RR487" s="26"/>
      <c r="RS487" s="26"/>
      <c r="RT487" s="26"/>
      <c r="RU487" s="26"/>
      <c r="RV487" s="26"/>
      <c r="RW487" s="26"/>
      <c r="RX487" s="26"/>
      <c r="RY487" s="26"/>
      <c r="RZ487" s="26"/>
      <c r="SA487" s="26"/>
      <c r="SB487" s="26"/>
      <c r="SC487" s="26"/>
      <c r="SD487" s="26"/>
      <c r="SE487" s="26"/>
      <c r="SF487" s="26"/>
      <c r="SG487" s="26"/>
      <c r="SH487" s="26"/>
      <c r="SI487" s="26"/>
      <c r="SJ487" s="26"/>
      <c r="SK487" s="26"/>
      <c r="SL487" s="26"/>
      <c r="SM487" s="26"/>
      <c r="SN487" s="26"/>
      <c r="SO487" s="26"/>
      <c r="SP487" s="26"/>
      <c r="SQ487" s="26"/>
      <c r="SR487" s="26"/>
      <c r="SS487" s="26"/>
      <c r="ST487" s="26"/>
      <c r="SU487" s="26"/>
      <c r="SV487" s="26"/>
      <c r="SW487" s="26"/>
      <c r="SX487" s="26"/>
      <c r="SY487" s="26"/>
      <c r="SZ487" s="26"/>
      <c r="TA487" s="26"/>
      <c r="TB487" s="26"/>
      <c r="TC487" s="26"/>
      <c r="TD487" s="26"/>
      <c r="TE487" s="26"/>
      <c r="TF487" s="26"/>
      <c r="TG487" s="26"/>
      <c r="TH487" s="26"/>
      <c r="TI487" s="26"/>
      <c r="TJ487" s="26"/>
      <c r="TK487" s="26"/>
      <c r="TL487" s="26"/>
      <c r="TM487" s="26"/>
      <c r="TN487" s="26"/>
      <c r="TO487" s="26"/>
      <c r="TP487" s="26"/>
      <c r="TQ487" s="26"/>
      <c r="TR487" s="26"/>
      <c r="TS487" s="26"/>
      <c r="TT487" s="26"/>
      <c r="TU487" s="26"/>
      <c r="TV487" s="26"/>
      <c r="TW487" s="26"/>
      <c r="TX487" s="26"/>
      <c r="TY487" s="26"/>
      <c r="TZ487" s="26"/>
      <c r="UA487" s="26"/>
      <c r="UB487" s="26"/>
      <c r="UC487" s="26"/>
      <c r="UD487" s="26"/>
      <c r="UE487" s="26"/>
      <c r="UF487" s="26"/>
      <c r="UG487" s="26"/>
      <c r="UH487" s="26"/>
      <c r="UI487" s="26"/>
      <c r="UJ487" s="26"/>
      <c r="UK487" s="26"/>
      <c r="UL487" s="26"/>
      <c r="UM487" s="26"/>
      <c r="UN487" s="26"/>
      <c r="UO487" s="26"/>
      <c r="UP487" s="26"/>
    </row>
    <row r="488" spans="8:562" ht="15" customHeight="1">
      <c r="H488" s="26"/>
      <c r="I488" s="10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  <c r="AO488" s="26"/>
      <c r="AP488" s="26"/>
      <c r="AQ488" s="26"/>
      <c r="AR488" s="26"/>
      <c r="AS488" s="26"/>
      <c r="AT488" s="26"/>
      <c r="AU488" s="26"/>
      <c r="AV488" s="26"/>
      <c r="AW488" s="26"/>
      <c r="AX488" s="26"/>
      <c r="AY488" s="26"/>
      <c r="AZ488" s="26"/>
      <c r="BA488" s="26"/>
      <c r="BB488" s="26"/>
      <c r="BC488" s="26"/>
      <c r="BD488" s="26"/>
      <c r="BE488" s="26"/>
      <c r="BF488" s="26"/>
      <c r="BG488" s="26"/>
      <c r="BH488" s="26"/>
      <c r="BI488" s="26"/>
      <c r="BJ488" s="26"/>
      <c r="BK488" s="26"/>
      <c r="BL488" s="26"/>
      <c r="BM488" s="26"/>
      <c r="BN488" s="26"/>
      <c r="BO488" s="26"/>
      <c r="BP488" s="26"/>
      <c r="BQ488" s="26"/>
      <c r="BR488" s="26"/>
      <c r="BS488" s="26"/>
      <c r="BT488" s="26"/>
      <c r="BU488" s="26"/>
      <c r="BV488" s="26"/>
      <c r="BW488" s="26"/>
      <c r="BX488" s="26"/>
      <c r="BY488" s="26"/>
      <c r="BZ488" s="26"/>
      <c r="CA488" s="26"/>
      <c r="CB488" s="26"/>
      <c r="CC488" s="26"/>
      <c r="CD488" s="26"/>
      <c r="CE488" s="26"/>
      <c r="CF488" s="26"/>
      <c r="CG488" s="26"/>
      <c r="CH488" s="26"/>
      <c r="CI488" s="26"/>
      <c r="CJ488" s="26"/>
      <c r="CK488" s="26"/>
      <c r="CL488" s="26"/>
      <c r="CM488" s="26"/>
      <c r="CN488" s="26"/>
      <c r="CO488" s="26"/>
      <c r="CP488" s="26"/>
      <c r="CQ488" s="26"/>
      <c r="CR488" s="26"/>
      <c r="CS488" s="26"/>
      <c r="CT488" s="26"/>
      <c r="CU488" s="26"/>
      <c r="CV488" s="26"/>
      <c r="CW488" s="26"/>
      <c r="CX488" s="26"/>
      <c r="CY488" s="26"/>
      <c r="CZ488" s="26"/>
      <c r="DA488" s="26"/>
      <c r="DB488" s="26"/>
      <c r="DC488" s="26"/>
      <c r="DD488" s="26"/>
      <c r="DE488" s="26"/>
      <c r="DF488" s="26"/>
      <c r="DG488" s="26"/>
      <c r="DH488" s="26"/>
      <c r="DI488" s="26"/>
      <c r="DJ488" s="26"/>
      <c r="DK488" s="26"/>
      <c r="DL488" s="26"/>
      <c r="DM488" s="26"/>
      <c r="DN488" s="26"/>
      <c r="DO488" s="26"/>
      <c r="DP488" s="26"/>
      <c r="DQ488" s="26"/>
      <c r="DR488" s="26"/>
      <c r="DS488" s="26"/>
      <c r="DT488" s="26"/>
      <c r="DU488" s="26"/>
      <c r="DV488" s="26"/>
      <c r="DW488" s="26"/>
      <c r="DX488" s="26"/>
      <c r="DY488" s="26"/>
      <c r="DZ488" s="26"/>
      <c r="EA488" s="26"/>
      <c r="EB488" s="26"/>
      <c r="EC488" s="26"/>
      <c r="ED488" s="26"/>
      <c r="EE488" s="26"/>
      <c r="EF488" s="26"/>
      <c r="EG488" s="26"/>
      <c r="EH488" s="26"/>
      <c r="EI488" s="26"/>
      <c r="EJ488" s="26"/>
      <c r="EK488" s="26"/>
      <c r="EL488" s="26"/>
      <c r="EM488" s="26"/>
      <c r="EN488" s="26"/>
      <c r="EO488" s="26"/>
      <c r="EP488" s="26"/>
      <c r="EQ488" s="26"/>
      <c r="ER488" s="26"/>
      <c r="ES488" s="26"/>
      <c r="ET488" s="26"/>
      <c r="EU488" s="26"/>
      <c r="EV488" s="26"/>
      <c r="EW488" s="26"/>
      <c r="EX488" s="26"/>
      <c r="EY488" s="26"/>
      <c r="EZ488" s="26"/>
      <c r="FA488" s="26"/>
      <c r="FB488" s="26"/>
      <c r="FC488" s="26"/>
      <c r="FD488" s="26"/>
      <c r="FE488" s="26"/>
      <c r="FF488" s="26"/>
      <c r="FG488" s="26"/>
      <c r="FH488" s="26"/>
      <c r="FI488" s="26"/>
      <c r="FJ488" s="26"/>
      <c r="FK488" s="26"/>
      <c r="FL488" s="26"/>
      <c r="FM488" s="26"/>
      <c r="FN488" s="26"/>
      <c r="FO488" s="26"/>
      <c r="FP488" s="26"/>
      <c r="FQ488" s="26"/>
      <c r="FR488" s="26"/>
      <c r="FS488" s="26"/>
      <c r="FT488" s="26"/>
      <c r="FU488" s="26"/>
      <c r="FV488" s="26"/>
      <c r="FW488" s="26"/>
      <c r="FX488" s="26"/>
      <c r="FY488" s="26"/>
      <c r="FZ488" s="26"/>
      <c r="GA488" s="26"/>
      <c r="GB488" s="26"/>
      <c r="GC488" s="26"/>
      <c r="GD488" s="26"/>
      <c r="GE488" s="26"/>
      <c r="GF488" s="26"/>
      <c r="GG488" s="26"/>
      <c r="GH488" s="26"/>
      <c r="GI488" s="26"/>
      <c r="GJ488" s="26"/>
      <c r="GK488" s="26"/>
      <c r="GL488" s="26"/>
      <c r="GM488" s="26"/>
      <c r="GN488" s="26"/>
      <c r="GO488" s="26"/>
      <c r="GP488" s="26"/>
      <c r="GQ488" s="26"/>
      <c r="GR488" s="26"/>
      <c r="GS488" s="26"/>
      <c r="GT488" s="26"/>
      <c r="GU488" s="26"/>
      <c r="GV488" s="26"/>
      <c r="GW488" s="26"/>
      <c r="GX488" s="26"/>
      <c r="GY488" s="26"/>
      <c r="GZ488" s="26"/>
      <c r="HA488" s="26"/>
      <c r="HB488" s="26"/>
      <c r="HC488" s="26"/>
      <c r="HD488" s="26"/>
      <c r="HE488" s="26"/>
      <c r="HF488" s="26"/>
      <c r="HG488" s="26"/>
      <c r="HH488" s="26"/>
      <c r="HI488" s="26"/>
      <c r="HJ488" s="26"/>
      <c r="HK488" s="26"/>
      <c r="HL488" s="26"/>
      <c r="HM488" s="26"/>
      <c r="HN488" s="26"/>
      <c r="HO488" s="26"/>
      <c r="HP488" s="26"/>
      <c r="HQ488" s="26"/>
      <c r="HR488" s="26"/>
      <c r="HS488" s="26"/>
      <c r="HT488" s="26"/>
      <c r="HU488" s="26"/>
      <c r="HV488" s="26"/>
      <c r="HW488" s="26"/>
      <c r="HX488" s="26"/>
      <c r="HY488" s="26"/>
      <c r="HZ488" s="26"/>
      <c r="IA488" s="26"/>
      <c r="IB488" s="26"/>
      <c r="IC488" s="26"/>
      <c r="ID488" s="26"/>
      <c r="IE488" s="26"/>
      <c r="IF488" s="26"/>
      <c r="IG488" s="26"/>
      <c r="IH488" s="26"/>
      <c r="II488" s="26"/>
      <c r="IJ488" s="26"/>
      <c r="IK488" s="26"/>
      <c r="IL488" s="26"/>
      <c r="IM488" s="26"/>
      <c r="IN488" s="26"/>
      <c r="IO488" s="26"/>
      <c r="IP488" s="26"/>
      <c r="IQ488" s="26"/>
      <c r="IR488" s="26"/>
      <c r="IS488" s="26"/>
      <c r="IT488" s="26"/>
      <c r="IU488" s="26"/>
      <c r="IV488" s="26"/>
      <c r="IW488" s="26"/>
      <c r="IX488" s="26"/>
      <c r="IY488" s="26"/>
      <c r="IZ488" s="26"/>
      <c r="JA488" s="26"/>
      <c r="JB488" s="26"/>
      <c r="JC488" s="26"/>
      <c r="JD488" s="26"/>
      <c r="JE488" s="26"/>
      <c r="JF488" s="26"/>
      <c r="JG488" s="26"/>
      <c r="JH488" s="26"/>
      <c r="JI488" s="26"/>
      <c r="JJ488" s="26"/>
      <c r="JK488" s="26"/>
      <c r="JL488" s="26"/>
      <c r="JM488" s="26"/>
      <c r="JN488" s="26"/>
      <c r="JO488" s="26"/>
      <c r="JP488" s="26"/>
      <c r="JQ488" s="26"/>
      <c r="JR488" s="26"/>
      <c r="JS488" s="26"/>
      <c r="JT488" s="26"/>
      <c r="JU488" s="26"/>
      <c r="JV488" s="26"/>
      <c r="JW488" s="26"/>
      <c r="JX488" s="26"/>
      <c r="JY488" s="26"/>
      <c r="JZ488" s="26"/>
      <c r="KA488" s="26"/>
      <c r="KB488" s="26"/>
      <c r="KC488" s="26"/>
      <c r="KD488" s="26"/>
      <c r="KE488" s="26"/>
      <c r="KF488" s="26"/>
      <c r="KG488" s="26"/>
      <c r="KH488" s="26"/>
      <c r="KI488" s="26"/>
      <c r="KJ488" s="26"/>
      <c r="KK488" s="26"/>
      <c r="KL488" s="26"/>
      <c r="KM488" s="26"/>
      <c r="KN488" s="26"/>
      <c r="KO488" s="26"/>
      <c r="KP488" s="26"/>
      <c r="KQ488" s="26"/>
      <c r="KR488" s="26"/>
      <c r="KS488" s="26"/>
      <c r="KT488" s="26"/>
      <c r="KU488" s="26"/>
      <c r="KV488" s="26"/>
      <c r="KW488" s="26"/>
      <c r="KX488" s="26"/>
      <c r="KY488" s="26"/>
      <c r="KZ488" s="26"/>
      <c r="LA488" s="26"/>
      <c r="LB488" s="26"/>
      <c r="LC488" s="26"/>
      <c r="LD488" s="26"/>
      <c r="LE488" s="26"/>
      <c r="LF488" s="26"/>
      <c r="LG488" s="26"/>
      <c r="LH488" s="26"/>
      <c r="LI488" s="26"/>
      <c r="LJ488" s="26"/>
      <c r="LK488" s="26"/>
      <c r="LL488" s="26"/>
      <c r="LM488" s="26"/>
      <c r="LN488" s="26"/>
      <c r="LO488" s="26"/>
      <c r="LP488" s="26"/>
      <c r="LQ488" s="26"/>
      <c r="LR488" s="26"/>
      <c r="LS488" s="26"/>
      <c r="LT488" s="26"/>
      <c r="LU488" s="26"/>
      <c r="LV488" s="26"/>
      <c r="LW488" s="26"/>
      <c r="LX488" s="26"/>
      <c r="LY488" s="26"/>
      <c r="LZ488" s="26"/>
      <c r="MA488" s="26"/>
      <c r="MB488" s="26"/>
      <c r="MC488" s="26"/>
      <c r="MD488" s="26"/>
      <c r="ME488" s="26"/>
      <c r="MF488" s="26"/>
      <c r="MG488" s="26"/>
      <c r="MH488" s="26"/>
      <c r="MI488" s="26"/>
      <c r="MJ488" s="26"/>
      <c r="MK488" s="26"/>
      <c r="ML488" s="26"/>
      <c r="MM488" s="26"/>
      <c r="MN488" s="26"/>
      <c r="MO488" s="26"/>
      <c r="MP488" s="26"/>
      <c r="MQ488" s="26"/>
      <c r="MR488" s="26"/>
      <c r="MS488" s="26"/>
      <c r="MT488" s="26"/>
      <c r="MU488" s="26"/>
      <c r="MV488" s="26"/>
      <c r="MW488" s="26"/>
      <c r="MX488" s="26"/>
      <c r="MY488" s="26"/>
      <c r="MZ488" s="26"/>
      <c r="NA488" s="26"/>
      <c r="NB488" s="26"/>
      <c r="NC488" s="26"/>
      <c r="ND488" s="26"/>
      <c r="NE488" s="26"/>
      <c r="NF488" s="26"/>
      <c r="NG488" s="26"/>
      <c r="NH488" s="26"/>
      <c r="NI488" s="26"/>
      <c r="NJ488" s="26"/>
      <c r="NK488" s="26"/>
      <c r="NL488" s="26"/>
      <c r="NM488" s="26"/>
      <c r="NN488" s="26"/>
      <c r="NO488" s="26"/>
      <c r="NP488" s="26"/>
      <c r="NQ488" s="26"/>
      <c r="NR488" s="26"/>
      <c r="NS488" s="26"/>
      <c r="NT488" s="26"/>
      <c r="NU488" s="26"/>
      <c r="NV488" s="26"/>
      <c r="NW488" s="26"/>
      <c r="NX488" s="26"/>
      <c r="NY488" s="26"/>
      <c r="NZ488" s="26"/>
      <c r="OA488" s="26"/>
      <c r="OB488" s="26"/>
      <c r="OC488" s="26"/>
      <c r="OD488" s="26"/>
      <c r="OE488" s="26"/>
      <c r="OF488" s="26"/>
      <c r="OG488" s="26"/>
      <c r="OH488" s="26"/>
      <c r="OI488" s="26"/>
      <c r="OJ488" s="26"/>
      <c r="OK488" s="26"/>
      <c r="OL488" s="26"/>
      <c r="OM488" s="26"/>
      <c r="ON488" s="26"/>
      <c r="OO488" s="26"/>
      <c r="OP488" s="26"/>
      <c r="OQ488" s="26"/>
      <c r="OR488" s="26"/>
      <c r="OS488" s="26"/>
      <c r="OT488" s="26"/>
      <c r="OU488" s="26"/>
      <c r="OV488" s="26"/>
      <c r="OW488" s="26"/>
      <c r="OX488" s="26"/>
      <c r="OY488" s="26"/>
      <c r="OZ488" s="26"/>
      <c r="PA488" s="26"/>
      <c r="PB488" s="26"/>
      <c r="PC488" s="26"/>
      <c r="PD488" s="26"/>
      <c r="PE488" s="26"/>
      <c r="PF488" s="26"/>
      <c r="PG488" s="26"/>
      <c r="PH488" s="26"/>
      <c r="PI488" s="26"/>
      <c r="PJ488" s="26"/>
      <c r="PK488" s="26"/>
      <c r="PL488" s="26"/>
      <c r="PM488" s="26"/>
      <c r="PN488" s="26"/>
      <c r="PO488" s="26"/>
      <c r="PP488" s="26"/>
      <c r="PQ488" s="26"/>
      <c r="PR488" s="26"/>
      <c r="PS488" s="26"/>
      <c r="PT488" s="26"/>
      <c r="PU488" s="26"/>
      <c r="PV488" s="26"/>
      <c r="PW488" s="26"/>
      <c r="PX488" s="26"/>
      <c r="PY488" s="26"/>
      <c r="PZ488" s="26"/>
      <c r="QA488" s="26"/>
      <c r="QB488" s="26"/>
      <c r="QC488" s="26"/>
      <c r="QD488" s="26"/>
      <c r="QE488" s="26"/>
      <c r="QF488" s="26"/>
      <c r="QG488" s="26"/>
      <c r="QH488" s="26"/>
      <c r="QI488" s="26"/>
      <c r="QJ488" s="26"/>
      <c r="QK488" s="26"/>
      <c r="QL488" s="26"/>
      <c r="QM488" s="26"/>
      <c r="QN488" s="26"/>
      <c r="QO488" s="26"/>
      <c r="QP488" s="26"/>
      <c r="QQ488" s="26"/>
      <c r="QR488" s="26"/>
      <c r="QS488" s="26"/>
      <c r="QT488" s="26"/>
      <c r="QU488" s="26"/>
      <c r="QV488" s="26"/>
      <c r="QW488" s="26"/>
      <c r="QX488" s="26"/>
      <c r="QY488" s="26"/>
      <c r="QZ488" s="26"/>
      <c r="RA488" s="26"/>
      <c r="RB488" s="26"/>
      <c r="RC488" s="26"/>
      <c r="RD488" s="26"/>
      <c r="RE488" s="26"/>
      <c r="RF488" s="26"/>
      <c r="RG488" s="26"/>
      <c r="RH488" s="26"/>
      <c r="RI488" s="26"/>
      <c r="RJ488" s="26"/>
      <c r="RK488" s="26"/>
      <c r="RL488" s="26"/>
      <c r="RM488" s="26"/>
      <c r="RN488" s="26"/>
      <c r="RO488" s="26"/>
      <c r="RP488" s="26"/>
      <c r="RQ488" s="26"/>
      <c r="RR488" s="26"/>
      <c r="RS488" s="26"/>
      <c r="RT488" s="26"/>
      <c r="RU488" s="26"/>
      <c r="RV488" s="26"/>
      <c r="RW488" s="26"/>
      <c r="RX488" s="26"/>
      <c r="RY488" s="26"/>
      <c r="RZ488" s="26"/>
      <c r="SA488" s="26"/>
      <c r="SB488" s="26"/>
      <c r="SC488" s="26"/>
      <c r="SD488" s="26"/>
      <c r="SE488" s="26"/>
      <c r="SF488" s="26"/>
      <c r="SG488" s="26"/>
      <c r="SH488" s="26"/>
      <c r="SI488" s="26"/>
      <c r="SJ488" s="26"/>
      <c r="SK488" s="26"/>
      <c r="SL488" s="26"/>
      <c r="SM488" s="26"/>
      <c r="SN488" s="26"/>
      <c r="SO488" s="26"/>
      <c r="SP488" s="26"/>
      <c r="SQ488" s="26"/>
      <c r="SR488" s="26"/>
      <c r="SS488" s="26"/>
      <c r="ST488" s="26"/>
      <c r="SU488" s="26"/>
      <c r="SV488" s="26"/>
      <c r="SW488" s="26"/>
      <c r="SX488" s="26"/>
      <c r="SY488" s="26"/>
      <c r="SZ488" s="26"/>
      <c r="TA488" s="26"/>
      <c r="TB488" s="26"/>
      <c r="TC488" s="26"/>
      <c r="TD488" s="26"/>
      <c r="TE488" s="26"/>
      <c r="TF488" s="26"/>
      <c r="TG488" s="26"/>
      <c r="TH488" s="26"/>
      <c r="TI488" s="26"/>
      <c r="TJ488" s="26"/>
      <c r="TK488" s="26"/>
      <c r="TL488" s="26"/>
      <c r="TM488" s="26"/>
      <c r="TN488" s="26"/>
      <c r="TO488" s="26"/>
      <c r="TP488" s="26"/>
      <c r="TQ488" s="26"/>
      <c r="TR488" s="26"/>
      <c r="TS488" s="26"/>
      <c r="TT488" s="26"/>
      <c r="TU488" s="26"/>
      <c r="TV488" s="26"/>
      <c r="TW488" s="26"/>
      <c r="TX488" s="26"/>
      <c r="TY488" s="26"/>
      <c r="TZ488" s="26"/>
      <c r="UA488" s="26"/>
      <c r="UB488" s="26"/>
      <c r="UC488" s="26"/>
      <c r="UD488" s="26"/>
      <c r="UE488" s="26"/>
      <c r="UF488" s="26"/>
      <c r="UG488" s="26"/>
      <c r="UH488" s="26"/>
      <c r="UI488" s="26"/>
      <c r="UJ488" s="26"/>
      <c r="UK488" s="26"/>
      <c r="UL488" s="26"/>
      <c r="UM488" s="26"/>
      <c r="UN488" s="26"/>
      <c r="UO488" s="26"/>
      <c r="UP488" s="26"/>
    </row>
    <row r="489" spans="8:562" ht="15" customHeight="1">
      <c r="H489" s="26"/>
      <c r="I489" s="10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  <c r="AO489" s="26"/>
      <c r="AP489" s="26"/>
      <c r="AQ489" s="26"/>
      <c r="AR489" s="26"/>
      <c r="AS489" s="26"/>
      <c r="AT489" s="26"/>
      <c r="AU489" s="26"/>
      <c r="AV489" s="26"/>
      <c r="AW489" s="26"/>
      <c r="AX489" s="26"/>
      <c r="AY489" s="26"/>
      <c r="AZ489" s="26"/>
      <c r="BA489" s="26"/>
      <c r="BB489" s="26"/>
      <c r="BC489" s="26"/>
      <c r="BD489" s="26"/>
      <c r="BE489" s="26"/>
      <c r="BF489" s="26"/>
      <c r="BG489" s="26"/>
      <c r="BH489" s="26"/>
      <c r="BI489" s="26"/>
      <c r="BJ489" s="26"/>
      <c r="BK489" s="26"/>
      <c r="BL489" s="26"/>
      <c r="BM489" s="26"/>
      <c r="BN489" s="26"/>
      <c r="BO489" s="26"/>
      <c r="BP489" s="26"/>
      <c r="BQ489" s="26"/>
      <c r="BR489" s="26"/>
      <c r="BS489" s="26"/>
      <c r="BT489" s="26"/>
      <c r="BU489" s="26"/>
      <c r="BV489" s="26"/>
      <c r="BW489" s="26"/>
      <c r="BX489" s="26"/>
      <c r="BY489" s="26"/>
      <c r="BZ489" s="26"/>
      <c r="CA489" s="26"/>
      <c r="CB489" s="26"/>
      <c r="CC489" s="26"/>
      <c r="CD489" s="26"/>
      <c r="CE489" s="26"/>
      <c r="CF489" s="26"/>
      <c r="CG489" s="26"/>
      <c r="CH489" s="26"/>
      <c r="CI489" s="26"/>
      <c r="CJ489" s="26"/>
      <c r="CK489" s="26"/>
      <c r="CL489" s="26"/>
      <c r="CM489" s="26"/>
      <c r="CN489" s="26"/>
      <c r="CO489" s="26"/>
      <c r="CP489" s="26"/>
      <c r="CQ489" s="26"/>
      <c r="CR489" s="26"/>
      <c r="CS489" s="26"/>
      <c r="CT489" s="26"/>
      <c r="CU489" s="26"/>
      <c r="CV489" s="26"/>
      <c r="CW489" s="26"/>
      <c r="CX489" s="26"/>
      <c r="CY489" s="26"/>
      <c r="CZ489" s="26"/>
      <c r="DA489" s="26"/>
      <c r="DB489" s="26"/>
      <c r="DC489" s="26"/>
      <c r="DD489" s="26"/>
      <c r="DE489" s="26"/>
      <c r="DF489" s="26"/>
      <c r="DG489" s="26"/>
      <c r="DH489" s="26"/>
      <c r="DI489" s="26"/>
      <c r="DJ489" s="26"/>
      <c r="DK489" s="26"/>
      <c r="DL489" s="26"/>
      <c r="DM489" s="26"/>
      <c r="DN489" s="26"/>
      <c r="DO489" s="26"/>
      <c r="DP489" s="26"/>
      <c r="DQ489" s="26"/>
      <c r="DR489" s="26"/>
      <c r="DS489" s="26"/>
      <c r="DT489" s="26"/>
      <c r="DU489" s="26"/>
      <c r="DV489" s="26"/>
      <c r="DW489" s="26"/>
      <c r="DX489" s="26"/>
      <c r="DY489" s="26"/>
      <c r="DZ489" s="26"/>
      <c r="EA489" s="26"/>
      <c r="EB489" s="26"/>
      <c r="EC489" s="26"/>
      <c r="ED489" s="26"/>
      <c r="EE489" s="26"/>
      <c r="EF489" s="26"/>
      <c r="EG489" s="26"/>
      <c r="EH489" s="26"/>
      <c r="EI489" s="26"/>
      <c r="EJ489" s="26"/>
      <c r="EK489" s="26"/>
      <c r="EL489" s="26"/>
      <c r="EM489" s="26"/>
      <c r="EN489" s="26"/>
      <c r="EO489" s="26"/>
      <c r="EP489" s="26"/>
      <c r="EQ489" s="26"/>
      <c r="ER489" s="26"/>
      <c r="ES489" s="26"/>
      <c r="ET489" s="26"/>
      <c r="EU489" s="26"/>
      <c r="EV489" s="26"/>
      <c r="EW489" s="26"/>
      <c r="EX489" s="26"/>
      <c r="EY489" s="26"/>
      <c r="EZ489" s="26"/>
      <c r="FA489" s="26"/>
      <c r="FB489" s="26"/>
      <c r="FC489" s="26"/>
      <c r="FD489" s="26"/>
      <c r="FE489" s="26"/>
      <c r="FF489" s="26"/>
      <c r="FG489" s="26"/>
      <c r="FH489" s="26"/>
      <c r="FI489" s="26"/>
      <c r="FJ489" s="26"/>
      <c r="FK489" s="26"/>
      <c r="FL489" s="26"/>
      <c r="FM489" s="26"/>
      <c r="FN489" s="26"/>
      <c r="FO489" s="26"/>
      <c r="FP489" s="26"/>
      <c r="FQ489" s="26"/>
      <c r="FR489" s="26"/>
      <c r="FS489" s="26"/>
      <c r="FT489" s="26"/>
      <c r="FU489" s="26"/>
      <c r="FV489" s="26"/>
      <c r="FW489" s="26"/>
      <c r="FX489" s="26"/>
      <c r="FY489" s="26"/>
      <c r="FZ489" s="26"/>
      <c r="GA489" s="26"/>
      <c r="GB489" s="26"/>
      <c r="GC489" s="26"/>
      <c r="GD489" s="26"/>
      <c r="GE489" s="26"/>
      <c r="GF489" s="26"/>
      <c r="GG489" s="26"/>
      <c r="GH489" s="26"/>
      <c r="GI489" s="26"/>
      <c r="GJ489" s="26"/>
      <c r="GK489" s="26"/>
      <c r="GL489" s="26"/>
      <c r="GM489" s="26"/>
      <c r="GN489" s="26"/>
      <c r="GO489" s="26"/>
      <c r="GP489" s="26"/>
      <c r="GQ489" s="26"/>
      <c r="GR489" s="26"/>
      <c r="GS489" s="26"/>
      <c r="GT489" s="26"/>
      <c r="GU489" s="26"/>
      <c r="GV489" s="26"/>
      <c r="GW489" s="26"/>
      <c r="GX489" s="26"/>
      <c r="GY489" s="26"/>
      <c r="GZ489" s="26"/>
      <c r="HA489" s="26"/>
      <c r="HB489" s="26"/>
      <c r="HC489" s="26"/>
      <c r="HD489" s="26"/>
      <c r="HE489" s="26"/>
      <c r="HF489" s="26"/>
      <c r="HG489" s="26"/>
      <c r="HH489" s="26"/>
      <c r="HI489" s="26"/>
      <c r="HJ489" s="26"/>
      <c r="HK489" s="26"/>
      <c r="HL489" s="26"/>
      <c r="HM489" s="26"/>
      <c r="HN489" s="26"/>
      <c r="HO489" s="26"/>
      <c r="HP489" s="26"/>
      <c r="HQ489" s="26"/>
      <c r="HR489" s="26"/>
      <c r="HS489" s="26"/>
      <c r="HT489" s="26"/>
      <c r="HU489" s="26"/>
      <c r="HV489" s="26"/>
      <c r="HW489" s="26"/>
      <c r="HX489" s="26"/>
      <c r="HY489" s="26"/>
      <c r="HZ489" s="26"/>
      <c r="IA489" s="26"/>
      <c r="IB489" s="26"/>
      <c r="IC489" s="26"/>
      <c r="ID489" s="26"/>
      <c r="IE489" s="26"/>
      <c r="IF489" s="26"/>
      <c r="IG489" s="26"/>
      <c r="IH489" s="26"/>
      <c r="II489" s="26"/>
      <c r="IJ489" s="26"/>
      <c r="IK489" s="26"/>
      <c r="IL489" s="26"/>
      <c r="IM489" s="26"/>
      <c r="IN489" s="26"/>
      <c r="IO489" s="26"/>
      <c r="IP489" s="26"/>
      <c r="IQ489" s="26"/>
      <c r="IR489" s="26"/>
      <c r="IS489" s="26"/>
      <c r="IT489" s="26"/>
      <c r="IU489" s="26"/>
      <c r="IV489" s="26"/>
      <c r="IW489" s="26"/>
      <c r="IX489" s="26"/>
      <c r="IY489" s="26"/>
      <c r="IZ489" s="26"/>
      <c r="JA489" s="26"/>
      <c r="JB489" s="26"/>
      <c r="JC489" s="26"/>
      <c r="JD489" s="26"/>
      <c r="JE489" s="26"/>
      <c r="JF489" s="26"/>
      <c r="JG489" s="26"/>
      <c r="JH489" s="26"/>
      <c r="JI489" s="26"/>
      <c r="JJ489" s="26"/>
      <c r="JK489" s="26"/>
      <c r="JL489" s="26"/>
      <c r="JM489" s="26"/>
      <c r="JN489" s="26"/>
      <c r="JO489" s="26"/>
      <c r="JP489" s="26"/>
      <c r="JQ489" s="26"/>
      <c r="JR489" s="26"/>
      <c r="JS489" s="26"/>
      <c r="JT489" s="26"/>
      <c r="JU489" s="26"/>
      <c r="JV489" s="26"/>
      <c r="JW489" s="26"/>
      <c r="JX489" s="26"/>
      <c r="JY489" s="26"/>
      <c r="JZ489" s="26"/>
      <c r="KA489" s="26"/>
      <c r="KB489" s="26"/>
      <c r="KC489" s="26"/>
      <c r="KD489" s="26"/>
      <c r="KE489" s="26"/>
      <c r="KF489" s="26"/>
      <c r="KG489" s="26"/>
      <c r="KH489" s="26"/>
      <c r="KI489" s="26"/>
      <c r="KJ489" s="26"/>
      <c r="KK489" s="26"/>
      <c r="KL489" s="26"/>
      <c r="KM489" s="26"/>
      <c r="KN489" s="26"/>
      <c r="KO489" s="26"/>
      <c r="KP489" s="26"/>
      <c r="KQ489" s="26"/>
      <c r="KR489" s="26"/>
      <c r="KS489" s="26"/>
      <c r="KT489" s="26"/>
      <c r="KU489" s="26"/>
      <c r="KV489" s="26"/>
      <c r="KW489" s="26"/>
      <c r="KX489" s="26"/>
      <c r="KY489" s="26"/>
      <c r="KZ489" s="26"/>
      <c r="LA489" s="26"/>
      <c r="LB489" s="26"/>
      <c r="LC489" s="26"/>
      <c r="LD489" s="26"/>
      <c r="LE489" s="26"/>
      <c r="LF489" s="26"/>
      <c r="LG489" s="26"/>
      <c r="LH489" s="26"/>
      <c r="LI489" s="26"/>
      <c r="LJ489" s="26"/>
      <c r="LK489" s="26"/>
      <c r="LL489" s="26"/>
      <c r="LM489" s="26"/>
      <c r="LN489" s="26"/>
      <c r="LO489" s="26"/>
      <c r="LP489" s="26"/>
      <c r="LQ489" s="26"/>
      <c r="LR489" s="26"/>
      <c r="LS489" s="26"/>
      <c r="LT489" s="26"/>
      <c r="LU489" s="26"/>
      <c r="LV489" s="26"/>
      <c r="LW489" s="26"/>
      <c r="LX489" s="26"/>
      <c r="LY489" s="26"/>
      <c r="LZ489" s="26"/>
      <c r="MA489" s="26"/>
      <c r="MB489" s="26"/>
      <c r="MC489" s="26"/>
      <c r="MD489" s="26"/>
      <c r="ME489" s="26"/>
      <c r="MF489" s="26"/>
      <c r="MG489" s="26"/>
      <c r="MH489" s="26"/>
      <c r="MI489" s="26"/>
      <c r="MJ489" s="26"/>
      <c r="MK489" s="26"/>
      <c r="ML489" s="26"/>
      <c r="MM489" s="26"/>
      <c r="MN489" s="26"/>
      <c r="MO489" s="26"/>
      <c r="MP489" s="26"/>
      <c r="MQ489" s="26"/>
      <c r="MR489" s="26"/>
      <c r="MS489" s="26"/>
      <c r="MT489" s="26"/>
      <c r="MU489" s="26"/>
      <c r="MV489" s="26"/>
      <c r="MW489" s="26"/>
      <c r="MX489" s="26"/>
      <c r="MY489" s="26"/>
      <c r="MZ489" s="26"/>
      <c r="NA489" s="26"/>
      <c r="NB489" s="26"/>
      <c r="NC489" s="26"/>
      <c r="ND489" s="26"/>
      <c r="NE489" s="26"/>
      <c r="NF489" s="26"/>
      <c r="NG489" s="26"/>
      <c r="NH489" s="26"/>
      <c r="NI489" s="26"/>
      <c r="NJ489" s="26"/>
      <c r="NK489" s="26"/>
      <c r="NL489" s="26"/>
      <c r="NM489" s="26"/>
      <c r="NN489" s="26"/>
      <c r="NO489" s="26"/>
      <c r="NP489" s="26"/>
      <c r="NQ489" s="26"/>
      <c r="NR489" s="26"/>
      <c r="NS489" s="26"/>
      <c r="NT489" s="26"/>
      <c r="NU489" s="26"/>
      <c r="NV489" s="26"/>
      <c r="NW489" s="26"/>
      <c r="NX489" s="26"/>
      <c r="NY489" s="26"/>
      <c r="NZ489" s="26"/>
      <c r="OA489" s="26"/>
      <c r="OB489" s="26"/>
      <c r="OC489" s="26"/>
      <c r="OD489" s="26"/>
      <c r="OE489" s="26"/>
      <c r="OF489" s="26"/>
      <c r="OG489" s="26"/>
      <c r="OH489" s="26"/>
      <c r="OI489" s="26"/>
      <c r="OJ489" s="26"/>
      <c r="OK489" s="26"/>
      <c r="OL489" s="26"/>
      <c r="OM489" s="26"/>
      <c r="ON489" s="26"/>
      <c r="OO489" s="26"/>
      <c r="OP489" s="26"/>
      <c r="OQ489" s="26"/>
      <c r="OR489" s="26"/>
      <c r="OS489" s="26"/>
      <c r="OT489" s="26"/>
      <c r="OU489" s="26"/>
      <c r="OV489" s="26"/>
      <c r="OW489" s="26"/>
      <c r="OX489" s="26"/>
      <c r="OY489" s="26"/>
      <c r="OZ489" s="26"/>
      <c r="PA489" s="26"/>
      <c r="PB489" s="26"/>
      <c r="PC489" s="26"/>
      <c r="PD489" s="26"/>
      <c r="PE489" s="26"/>
      <c r="PF489" s="26"/>
      <c r="PG489" s="26"/>
      <c r="PH489" s="26"/>
      <c r="PI489" s="26"/>
      <c r="PJ489" s="26"/>
      <c r="PK489" s="26"/>
      <c r="PL489" s="26"/>
      <c r="PM489" s="26"/>
      <c r="PN489" s="26"/>
      <c r="PO489" s="26"/>
      <c r="PP489" s="26"/>
      <c r="PQ489" s="26"/>
      <c r="PR489" s="26"/>
      <c r="PS489" s="26"/>
      <c r="PT489" s="26"/>
      <c r="PU489" s="26"/>
      <c r="PV489" s="26"/>
      <c r="PW489" s="26"/>
      <c r="PX489" s="26"/>
      <c r="PY489" s="26"/>
      <c r="PZ489" s="26"/>
      <c r="QA489" s="26"/>
      <c r="QB489" s="26"/>
      <c r="QC489" s="26"/>
      <c r="QD489" s="26"/>
      <c r="QE489" s="26"/>
      <c r="QF489" s="26"/>
      <c r="QG489" s="26"/>
      <c r="QH489" s="26"/>
      <c r="QI489" s="26"/>
      <c r="QJ489" s="26"/>
      <c r="QK489" s="26"/>
      <c r="QL489" s="26"/>
      <c r="QM489" s="26"/>
      <c r="QN489" s="26"/>
      <c r="QO489" s="26"/>
      <c r="QP489" s="26"/>
      <c r="QQ489" s="26"/>
      <c r="QR489" s="26"/>
      <c r="QS489" s="26"/>
      <c r="QT489" s="26"/>
      <c r="QU489" s="26"/>
      <c r="QV489" s="26"/>
      <c r="QW489" s="26"/>
      <c r="QX489" s="26"/>
      <c r="QY489" s="26"/>
      <c r="QZ489" s="26"/>
      <c r="RA489" s="26"/>
      <c r="RB489" s="26"/>
      <c r="RC489" s="26"/>
      <c r="RD489" s="26"/>
      <c r="RE489" s="26"/>
      <c r="RF489" s="26"/>
      <c r="RG489" s="26"/>
      <c r="RH489" s="26"/>
      <c r="RI489" s="26"/>
      <c r="RJ489" s="26"/>
      <c r="RK489" s="26"/>
      <c r="RL489" s="26"/>
      <c r="RM489" s="26"/>
      <c r="RN489" s="26"/>
      <c r="RO489" s="26"/>
      <c r="RP489" s="26"/>
      <c r="RQ489" s="26"/>
      <c r="RR489" s="26"/>
      <c r="RS489" s="26"/>
      <c r="RT489" s="26"/>
      <c r="RU489" s="26"/>
      <c r="RV489" s="26"/>
      <c r="RW489" s="26"/>
      <c r="RX489" s="26"/>
      <c r="RY489" s="26"/>
      <c r="RZ489" s="26"/>
      <c r="SA489" s="26"/>
      <c r="SB489" s="26"/>
      <c r="SC489" s="26"/>
      <c r="SD489" s="26"/>
      <c r="SE489" s="26"/>
      <c r="SF489" s="26"/>
      <c r="SG489" s="26"/>
      <c r="SH489" s="26"/>
      <c r="SI489" s="26"/>
      <c r="SJ489" s="26"/>
      <c r="SK489" s="26"/>
      <c r="SL489" s="26"/>
      <c r="SM489" s="26"/>
      <c r="SN489" s="26"/>
      <c r="SO489" s="26"/>
      <c r="SP489" s="26"/>
      <c r="SQ489" s="26"/>
      <c r="SR489" s="26"/>
      <c r="SS489" s="26"/>
      <c r="ST489" s="26"/>
      <c r="SU489" s="26"/>
      <c r="SV489" s="26"/>
      <c r="SW489" s="26"/>
      <c r="SX489" s="26"/>
      <c r="SY489" s="26"/>
      <c r="SZ489" s="26"/>
      <c r="TA489" s="26"/>
      <c r="TB489" s="26"/>
      <c r="TC489" s="26"/>
      <c r="TD489" s="26"/>
      <c r="TE489" s="26"/>
      <c r="TF489" s="26"/>
      <c r="TG489" s="26"/>
      <c r="TH489" s="26"/>
      <c r="TI489" s="26"/>
      <c r="TJ489" s="26"/>
      <c r="TK489" s="26"/>
      <c r="TL489" s="26"/>
      <c r="TM489" s="26"/>
      <c r="TN489" s="26"/>
      <c r="TO489" s="26"/>
      <c r="TP489" s="26"/>
      <c r="TQ489" s="26"/>
      <c r="TR489" s="26"/>
      <c r="TS489" s="26"/>
      <c r="TT489" s="26"/>
      <c r="TU489" s="26"/>
      <c r="TV489" s="26"/>
      <c r="TW489" s="26"/>
      <c r="TX489" s="26"/>
      <c r="TY489" s="26"/>
      <c r="TZ489" s="26"/>
      <c r="UA489" s="26"/>
      <c r="UB489" s="26"/>
      <c r="UC489" s="26"/>
      <c r="UD489" s="26"/>
      <c r="UE489" s="26"/>
      <c r="UF489" s="26"/>
      <c r="UG489" s="26"/>
      <c r="UH489" s="26"/>
      <c r="UI489" s="26"/>
      <c r="UJ489" s="26"/>
      <c r="UK489" s="26"/>
      <c r="UL489" s="26"/>
      <c r="UM489" s="26"/>
      <c r="UN489" s="26"/>
      <c r="UO489" s="26"/>
      <c r="UP489" s="26"/>
    </row>
    <row r="490" spans="8:562" ht="15" customHeight="1">
      <c r="H490" s="26"/>
      <c r="I490" s="10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  <c r="AP490" s="26"/>
      <c r="AQ490" s="26"/>
      <c r="AR490" s="26"/>
      <c r="AS490" s="26"/>
      <c r="AT490" s="26"/>
      <c r="AU490" s="26"/>
      <c r="AV490" s="26"/>
      <c r="AW490" s="26"/>
      <c r="AX490" s="26"/>
      <c r="AY490" s="26"/>
      <c r="AZ490" s="26"/>
      <c r="BA490" s="26"/>
      <c r="BB490" s="26"/>
      <c r="BC490" s="26"/>
      <c r="BD490" s="26"/>
      <c r="BE490" s="26"/>
      <c r="BF490" s="26"/>
      <c r="BG490" s="26"/>
      <c r="BH490" s="26"/>
      <c r="BI490" s="26"/>
      <c r="BJ490" s="26"/>
      <c r="BK490" s="26"/>
      <c r="BL490" s="26"/>
      <c r="BM490" s="26"/>
      <c r="BN490" s="26"/>
      <c r="BO490" s="26"/>
      <c r="BP490" s="26"/>
      <c r="BQ490" s="26"/>
      <c r="BR490" s="26"/>
      <c r="BS490" s="26"/>
      <c r="BT490" s="26"/>
      <c r="BU490" s="26"/>
      <c r="BV490" s="26"/>
      <c r="BW490" s="26"/>
      <c r="BX490" s="26"/>
      <c r="BY490" s="26"/>
      <c r="BZ490" s="26"/>
      <c r="CA490" s="26"/>
      <c r="CB490" s="26"/>
      <c r="CC490" s="26"/>
      <c r="CD490" s="26"/>
      <c r="CE490" s="26"/>
      <c r="CF490" s="26"/>
      <c r="CG490" s="26"/>
      <c r="CH490" s="26"/>
      <c r="CI490" s="26"/>
      <c r="CJ490" s="26"/>
      <c r="CK490" s="26"/>
      <c r="CL490" s="26"/>
      <c r="CM490" s="26"/>
      <c r="CN490" s="26"/>
      <c r="CO490" s="26"/>
      <c r="CP490" s="26"/>
      <c r="CQ490" s="26"/>
      <c r="CR490" s="26"/>
      <c r="CS490" s="26"/>
      <c r="CT490" s="26"/>
      <c r="CU490" s="26"/>
      <c r="CV490" s="26"/>
      <c r="CW490" s="26"/>
      <c r="CX490" s="26"/>
      <c r="CY490" s="26"/>
      <c r="CZ490" s="26"/>
      <c r="DA490" s="26"/>
      <c r="DB490" s="26"/>
      <c r="DC490" s="26"/>
      <c r="DD490" s="26"/>
      <c r="DE490" s="26"/>
      <c r="DF490" s="26"/>
      <c r="DG490" s="26"/>
      <c r="DH490" s="26"/>
      <c r="DI490" s="26"/>
      <c r="DJ490" s="26"/>
      <c r="DK490" s="26"/>
      <c r="DL490" s="26"/>
      <c r="DM490" s="26"/>
      <c r="DN490" s="26"/>
      <c r="DO490" s="26"/>
      <c r="DP490" s="26"/>
      <c r="DQ490" s="26"/>
      <c r="DR490" s="26"/>
      <c r="DS490" s="26"/>
      <c r="DT490" s="26"/>
      <c r="DU490" s="26"/>
      <c r="DV490" s="26"/>
      <c r="DW490" s="26"/>
      <c r="DX490" s="26"/>
      <c r="DY490" s="26"/>
      <c r="DZ490" s="26"/>
      <c r="EA490" s="26"/>
      <c r="EB490" s="26"/>
      <c r="EC490" s="26"/>
      <c r="ED490" s="26"/>
      <c r="EE490" s="26"/>
      <c r="EF490" s="26"/>
      <c r="EG490" s="26"/>
      <c r="EH490" s="26"/>
      <c r="EI490" s="26"/>
      <c r="EJ490" s="26"/>
      <c r="EK490" s="26"/>
      <c r="EL490" s="26"/>
      <c r="EM490" s="26"/>
      <c r="EN490" s="26"/>
      <c r="EO490" s="26"/>
      <c r="EP490" s="26"/>
      <c r="EQ490" s="26"/>
      <c r="ER490" s="26"/>
      <c r="ES490" s="26"/>
      <c r="ET490" s="26"/>
      <c r="EU490" s="26"/>
      <c r="EV490" s="26"/>
      <c r="EW490" s="26"/>
      <c r="EX490" s="26"/>
      <c r="EY490" s="26"/>
      <c r="EZ490" s="26"/>
      <c r="FA490" s="26"/>
      <c r="FB490" s="26"/>
      <c r="FC490" s="26"/>
      <c r="FD490" s="26"/>
      <c r="FE490" s="26"/>
      <c r="FF490" s="26"/>
      <c r="FG490" s="26"/>
      <c r="FH490" s="26"/>
      <c r="FI490" s="26"/>
      <c r="FJ490" s="26"/>
      <c r="FK490" s="26"/>
      <c r="FL490" s="26"/>
      <c r="FM490" s="26"/>
      <c r="FN490" s="26"/>
      <c r="FO490" s="26"/>
      <c r="FP490" s="26"/>
      <c r="FQ490" s="26"/>
      <c r="FR490" s="26"/>
      <c r="FS490" s="26"/>
      <c r="FT490" s="26"/>
      <c r="FU490" s="26"/>
      <c r="FV490" s="26"/>
      <c r="FW490" s="26"/>
      <c r="FX490" s="26"/>
      <c r="FY490" s="26"/>
      <c r="FZ490" s="26"/>
      <c r="GA490" s="26"/>
      <c r="GB490" s="26"/>
      <c r="GC490" s="26"/>
      <c r="GD490" s="26"/>
      <c r="GE490" s="26"/>
      <c r="GF490" s="26"/>
      <c r="GG490" s="26"/>
      <c r="GH490" s="26"/>
      <c r="GI490" s="26"/>
      <c r="GJ490" s="26"/>
      <c r="GK490" s="26"/>
      <c r="GL490" s="26"/>
      <c r="GM490" s="26"/>
      <c r="GN490" s="26"/>
      <c r="GO490" s="26"/>
      <c r="GP490" s="26"/>
      <c r="GQ490" s="26"/>
      <c r="GR490" s="26"/>
      <c r="GS490" s="26"/>
      <c r="GT490" s="26"/>
      <c r="GU490" s="26"/>
      <c r="GV490" s="26"/>
      <c r="GW490" s="26"/>
      <c r="GX490" s="26"/>
      <c r="GY490" s="26"/>
      <c r="GZ490" s="26"/>
      <c r="HA490" s="26"/>
      <c r="HB490" s="26"/>
      <c r="HC490" s="26"/>
      <c r="HD490" s="26"/>
      <c r="HE490" s="26"/>
      <c r="HF490" s="26"/>
      <c r="HG490" s="26"/>
      <c r="HH490" s="26"/>
      <c r="HI490" s="26"/>
      <c r="HJ490" s="26"/>
      <c r="HK490" s="26"/>
      <c r="HL490" s="26"/>
      <c r="HM490" s="26"/>
      <c r="HN490" s="26"/>
      <c r="HO490" s="26"/>
      <c r="HP490" s="26"/>
      <c r="HQ490" s="26"/>
      <c r="HR490" s="26"/>
      <c r="HS490" s="26"/>
      <c r="HT490" s="26"/>
      <c r="HU490" s="26"/>
      <c r="HV490" s="26"/>
      <c r="HW490" s="26"/>
      <c r="HX490" s="26"/>
      <c r="HY490" s="26"/>
      <c r="HZ490" s="26"/>
      <c r="IA490" s="26"/>
      <c r="IB490" s="26"/>
      <c r="IC490" s="26"/>
      <c r="ID490" s="26"/>
      <c r="IE490" s="26"/>
      <c r="IF490" s="26"/>
      <c r="IG490" s="26"/>
      <c r="IH490" s="26"/>
      <c r="II490" s="26"/>
      <c r="IJ490" s="26"/>
      <c r="IK490" s="26"/>
      <c r="IL490" s="26"/>
      <c r="IM490" s="26"/>
      <c r="IN490" s="26"/>
      <c r="IO490" s="26"/>
      <c r="IP490" s="26"/>
      <c r="IQ490" s="26"/>
      <c r="IR490" s="26"/>
      <c r="IS490" s="26"/>
      <c r="IT490" s="26"/>
      <c r="IU490" s="26"/>
      <c r="IV490" s="26"/>
      <c r="IW490" s="26"/>
      <c r="IX490" s="26"/>
      <c r="IY490" s="26"/>
      <c r="IZ490" s="26"/>
      <c r="JA490" s="26"/>
      <c r="JB490" s="26"/>
      <c r="JC490" s="26"/>
      <c r="JD490" s="26"/>
      <c r="JE490" s="26"/>
      <c r="JF490" s="26"/>
      <c r="JG490" s="26"/>
      <c r="JH490" s="26"/>
      <c r="JI490" s="26"/>
      <c r="JJ490" s="26"/>
      <c r="JK490" s="26"/>
      <c r="JL490" s="26"/>
      <c r="JM490" s="26"/>
      <c r="JN490" s="26"/>
      <c r="JO490" s="26"/>
      <c r="JP490" s="26"/>
      <c r="JQ490" s="26"/>
      <c r="JR490" s="26"/>
      <c r="JS490" s="26"/>
      <c r="JT490" s="26"/>
      <c r="JU490" s="26"/>
      <c r="JV490" s="26"/>
      <c r="JW490" s="26"/>
      <c r="JX490" s="26"/>
      <c r="JY490" s="26"/>
      <c r="JZ490" s="26"/>
      <c r="KA490" s="26"/>
      <c r="KB490" s="26"/>
      <c r="KC490" s="26"/>
      <c r="KD490" s="26"/>
      <c r="KE490" s="26"/>
      <c r="KF490" s="26"/>
      <c r="KG490" s="26"/>
      <c r="KH490" s="26"/>
      <c r="KI490" s="26"/>
      <c r="KJ490" s="26"/>
      <c r="KK490" s="26"/>
      <c r="KL490" s="26"/>
      <c r="KM490" s="26"/>
      <c r="KN490" s="26"/>
      <c r="KO490" s="26"/>
      <c r="KP490" s="26"/>
      <c r="KQ490" s="26"/>
      <c r="KR490" s="26"/>
      <c r="KS490" s="26"/>
      <c r="KT490" s="26"/>
      <c r="KU490" s="26"/>
      <c r="KV490" s="26"/>
      <c r="KW490" s="26"/>
      <c r="KX490" s="26"/>
      <c r="KY490" s="26"/>
      <c r="KZ490" s="26"/>
      <c r="LA490" s="26"/>
      <c r="LB490" s="26"/>
      <c r="LC490" s="26"/>
      <c r="LD490" s="26"/>
      <c r="LE490" s="26"/>
      <c r="LF490" s="26"/>
      <c r="LG490" s="26"/>
      <c r="LH490" s="26"/>
      <c r="LI490" s="26"/>
      <c r="LJ490" s="26"/>
      <c r="LK490" s="26"/>
      <c r="LL490" s="26"/>
      <c r="LM490" s="26"/>
      <c r="LN490" s="26"/>
      <c r="LO490" s="26"/>
      <c r="LP490" s="26"/>
      <c r="LQ490" s="26"/>
      <c r="LR490" s="26"/>
      <c r="LS490" s="26"/>
      <c r="LT490" s="26"/>
      <c r="LU490" s="26"/>
      <c r="LV490" s="26"/>
      <c r="LW490" s="26"/>
      <c r="LX490" s="26"/>
      <c r="LY490" s="26"/>
      <c r="LZ490" s="26"/>
      <c r="MA490" s="26"/>
      <c r="MB490" s="26"/>
      <c r="MC490" s="26"/>
      <c r="MD490" s="26"/>
      <c r="ME490" s="26"/>
      <c r="MF490" s="26"/>
      <c r="MG490" s="26"/>
      <c r="MH490" s="26"/>
      <c r="MI490" s="26"/>
      <c r="MJ490" s="26"/>
      <c r="MK490" s="26"/>
      <c r="ML490" s="26"/>
      <c r="MM490" s="26"/>
      <c r="MN490" s="26"/>
      <c r="MO490" s="26"/>
      <c r="MP490" s="26"/>
      <c r="MQ490" s="26"/>
      <c r="MR490" s="26"/>
      <c r="MS490" s="26"/>
      <c r="MT490" s="26"/>
      <c r="MU490" s="26"/>
      <c r="MV490" s="26"/>
      <c r="MW490" s="26"/>
      <c r="MX490" s="26"/>
      <c r="MY490" s="26"/>
      <c r="MZ490" s="26"/>
      <c r="NA490" s="26"/>
      <c r="NB490" s="26"/>
      <c r="NC490" s="26"/>
      <c r="ND490" s="26"/>
      <c r="NE490" s="26"/>
      <c r="NF490" s="26"/>
      <c r="NG490" s="26"/>
      <c r="NH490" s="26"/>
      <c r="NI490" s="26"/>
      <c r="NJ490" s="26"/>
      <c r="NK490" s="26"/>
      <c r="NL490" s="26"/>
      <c r="NM490" s="26"/>
      <c r="NN490" s="26"/>
      <c r="NO490" s="26"/>
      <c r="NP490" s="26"/>
      <c r="NQ490" s="26"/>
      <c r="NR490" s="26"/>
      <c r="NS490" s="26"/>
      <c r="NT490" s="26"/>
      <c r="NU490" s="26"/>
      <c r="NV490" s="26"/>
      <c r="NW490" s="26"/>
      <c r="NX490" s="26"/>
      <c r="NY490" s="26"/>
      <c r="NZ490" s="26"/>
      <c r="OA490" s="26"/>
      <c r="OB490" s="26"/>
      <c r="OC490" s="26"/>
      <c r="OD490" s="26"/>
      <c r="OE490" s="26"/>
      <c r="OF490" s="26"/>
      <c r="OG490" s="26"/>
      <c r="OH490" s="26"/>
      <c r="OI490" s="26"/>
      <c r="OJ490" s="26"/>
      <c r="OK490" s="26"/>
      <c r="OL490" s="26"/>
      <c r="OM490" s="26"/>
      <c r="ON490" s="26"/>
      <c r="OO490" s="26"/>
      <c r="OP490" s="26"/>
      <c r="OQ490" s="26"/>
      <c r="OR490" s="26"/>
      <c r="OS490" s="26"/>
      <c r="OT490" s="26"/>
      <c r="OU490" s="26"/>
      <c r="OV490" s="26"/>
      <c r="OW490" s="26"/>
      <c r="OX490" s="26"/>
      <c r="OY490" s="26"/>
      <c r="OZ490" s="26"/>
      <c r="PA490" s="26"/>
      <c r="PB490" s="26"/>
      <c r="PC490" s="26"/>
      <c r="PD490" s="26"/>
      <c r="PE490" s="26"/>
      <c r="PF490" s="26"/>
      <c r="PG490" s="26"/>
      <c r="PH490" s="26"/>
      <c r="PI490" s="26"/>
      <c r="PJ490" s="26"/>
      <c r="PK490" s="26"/>
      <c r="PL490" s="26"/>
      <c r="PM490" s="26"/>
      <c r="PN490" s="26"/>
      <c r="PO490" s="26"/>
      <c r="PP490" s="26"/>
      <c r="PQ490" s="26"/>
      <c r="PR490" s="26"/>
      <c r="PS490" s="26"/>
      <c r="PT490" s="26"/>
      <c r="PU490" s="26"/>
      <c r="PV490" s="26"/>
      <c r="PW490" s="26"/>
      <c r="PX490" s="26"/>
      <c r="PY490" s="26"/>
      <c r="PZ490" s="26"/>
      <c r="QA490" s="26"/>
      <c r="QB490" s="26"/>
      <c r="QC490" s="26"/>
      <c r="QD490" s="26"/>
      <c r="QE490" s="26"/>
      <c r="QF490" s="26"/>
      <c r="QG490" s="26"/>
      <c r="QH490" s="26"/>
      <c r="QI490" s="26"/>
      <c r="QJ490" s="26"/>
      <c r="QK490" s="26"/>
      <c r="QL490" s="26"/>
      <c r="QM490" s="26"/>
      <c r="QN490" s="26"/>
      <c r="QO490" s="26"/>
      <c r="QP490" s="26"/>
      <c r="QQ490" s="26"/>
      <c r="QR490" s="26"/>
      <c r="QS490" s="26"/>
      <c r="QT490" s="26"/>
      <c r="QU490" s="26"/>
      <c r="QV490" s="26"/>
      <c r="QW490" s="26"/>
      <c r="QX490" s="26"/>
      <c r="QY490" s="26"/>
      <c r="QZ490" s="26"/>
      <c r="RA490" s="26"/>
      <c r="RB490" s="26"/>
      <c r="RC490" s="26"/>
      <c r="RD490" s="26"/>
      <c r="RE490" s="26"/>
      <c r="RF490" s="26"/>
      <c r="RG490" s="26"/>
      <c r="RH490" s="26"/>
      <c r="RI490" s="26"/>
      <c r="RJ490" s="26"/>
      <c r="RK490" s="26"/>
      <c r="RL490" s="26"/>
      <c r="RM490" s="26"/>
      <c r="RN490" s="26"/>
      <c r="RO490" s="26"/>
      <c r="RP490" s="26"/>
      <c r="RQ490" s="26"/>
      <c r="RR490" s="26"/>
      <c r="RS490" s="26"/>
      <c r="RT490" s="26"/>
      <c r="RU490" s="26"/>
      <c r="RV490" s="26"/>
      <c r="RW490" s="26"/>
      <c r="RX490" s="26"/>
      <c r="RY490" s="26"/>
      <c r="RZ490" s="26"/>
      <c r="SA490" s="26"/>
      <c r="SB490" s="26"/>
      <c r="SC490" s="26"/>
      <c r="SD490" s="26"/>
      <c r="SE490" s="26"/>
      <c r="SF490" s="26"/>
      <c r="SG490" s="26"/>
      <c r="SH490" s="26"/>
      <c r="SI490" s="26"/>
      <c r="SJ490" s="26"/>
      <c r="SK490" s="26"/>
      <c r="SL490" s="26"/>
      <c r="SM490" s="26"/>
      <c r="SN490" s="26"/>
      <c r="SO490" s="26"/>
      <c r="SP490" s="26"/>
      <c r="SQ490" s="26"/>
      <c r="SR490" s="26"/>
      <c r="SS490" s="26"/>
      <c r="ST490" s="26"/>
      <c r="SU490" s="26"/>
      <c r="SV490" s="26"/>
      <c r="SW490" s="26"/>
      <c r="SX490" s="26"/>
      <c r="SY490" s="26"/>
      <c r="SZ490" s="26"/>
      <c r="TA490" s="26"/>
      <c r="TB490" s="26"/>
      <c r="TC490" s="26"/>
      <c r="TD490" s="26"/>
      <c r="TE490" s="26"/>
      <c r="TF490" s="26"/>
      <c r="TG490" s="26"/>
      <c r="TH490" s="26"/>
      <c r="TI490" s="26"/>
      <c r="TJ490" s="26"/>
      <c r="TK490" s="26"/>
      <c r="TL490" s="26"/>
      <c r="TM490" s="26"/>
      <c r="TN490" s="26"/>
      <c r="TO490" s="26"/>
      <c r="TP490" s="26"/>
      <c r="TQ490" s="26"/>
      <c r="TR490" s="26"/>
      <c r="TS490" s="26"/>
      <c r="TT490" s="26"/>
      <c r="TU490" s="26"/>
      <c r="TV490" s="26"/>
      <c r="TW490" s="26"/>
      <c r="TX490" s="26"/>
      <c r="TY490" s="26"/>
      <c r="TZ490" s="26"/>
      <c r="UA490" s="26"/>
      <c r="UB490" s="26"/>
      <c r="UC490" s="26"/>
      <c r="UD490" s="26"/>
      <c r="UE490" s="26"/>
      <c r="UF490" s="26"/>
      <c r="UG490" s="26"/>
      <c r="UH490" s="26"/>
      <c r="UI490" s="26"/>
      <c r="UJ490" s="26"/>
      <c r="UK490" s="26"/>
      <c r="UL490" s="26"/>
      <c r="UM490" s="26"/>
      <c r="UN490" s="26"/>
      <c r="UO490" s="26"/>
      <c r="UP490" s="26"/>
    </row>
  </sheetData>
  <sortState ref="A42:G428">
    <sortCondition ref="B42:B428"/>
    <sortCondition ref="A42:A428"/>
  </sortState>
  <dataConsolidate/>
  <mergeCells count="3">
    <mergeCell ref="B1:C1"/>
    <mergeCell ref="B2:C2"/>
    <mergeCell ref="B3:C3"/>
  </mergeCells>
  <phoneticPr fontId="1" type="noConversion"/>
  <conditionalFormatting sqref="A361">
    <cfRule type="duplicateValues" dxfId="8" priority="13" stopIfTrue="1"/>
  </conditionalFormatting>
  <pageMargins left="0.7" right="0.7" top="0.75" bottom="0.75" header="0.3" footer="0.3"/>
  <pageSetup scale="1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E6179DEE09A743BEE71D7F9B703B1F" ma:contentTypeVersion="0" ma:contentTypeDescription="Create a new document." ma:contentTypeScope="" ma:versionID="81ff64a5ef64062cca3eba60a0e370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3CF2AC-AD7B-40E8-BE81-EF7B9246F9C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EDFAACE-54CC-431D-8964-BB5F7860B9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1F4BE0-533A-465A-B861-1946048BBE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COS </vt:lpstr>
    </vt:vector>
  </TitlesOfParts>
  <Manager/>
  <Company>HISD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HD6000A</dc:creator>
  <cp:keywords/>
  <dc:description/>
  <cp:lastModifiedBy>Dahri, Darya K</cp:lastModifiedBy>
  <cp:lastPrinted>2018-12-21T14:01:17Z</cp:lastPrinted>
  <dcterms:created xsi:type="dcterms:W3CDTF">2011-09-06T16:42:14Z</dcterms:created>
  <dcterms:modified xsi:type="dcterms:W3CDTF">2019-04-04T21:38:38Z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0x010100FBE6179DEE09A743BEE71D7F9B703B1F</vt:lpwstr>
  </property>
</Properties>
</file>