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homa30\Documents\9 2015 150506 September Janitorial Floor Chemicals, Cleaners and Supplies\"/>
    </mc:Choice>
  </mc:AlternateContent>
  <bookViews>
    <workbookView xWindow="120" yWindow="15" windowWidth="17490" windowHeight="11010" activeTab="1"/>
  </bookViews>
  <sheets>
    <sheet name="Floor Chemicles &amp; Cleaners" sheetId="1" r:id="rId1"/>
    <sheet name="Supplies" sheetId="2" r:id="rId2"/>
    <sheet name="Catalog Discount" sheetId="3" r:id="rId3"/>
  </sheets>
  <definedNames>
    <definedName name="_xlnm.Print_Titles" localSheetId="0">'Floor Chemicles &amp; Cleaners'!$7:$10</definedName>
    <definedName name="_xlnm.Print_Titles" localSheetId="1">Supplies!$1:$11</definedName>
  </definedNames>
  <calcPr calcId="152511"/>
</workbook>
</file>

<file path=xl/calcChain.xml><?xml version="1.0" encoding="utf-8"?>
<calcChain xmlns="http://schemas.openxmlformats.org/spreadsheetml/2006/main">
  <c r="B31" i="1" l="1"/>
  <c r="B30" i="1"/>
  <c r="B27" i="1"/>
  <c r="B28" i="1"/>
  <c r="B26" i="1"/>
  <c r="B21" i="1"/>
  <c r="B22" i="1"/>
  <c r="B23" i="1"/>
  <c r="B24" i="1"/>
  <c r="B20" i="1"/>
  <c r="B18" i="1"/>
  <c r="B14" i="1" l="1"/>
  <c r="B15" i="1"/>
  <c r="B16" i="1"/>
  <c r="B17" i="1"/>
  <c r="A13" i="2" l="1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6" i="3" l="1"/>
  <c r="A27" i="3"/>
  <c r="A26" i="3"/>
  <c r="A25" i="3"/>
  <c r="A24" i="3"/>
  <c r="A23" i="3"/>
  <c r="A22" i="3"/>
  <c r="A21" i="3"/>
  <c r="A20" i="3"/>
  <c r="A19" i="3"/>
  <c r="A18" i="3"/>
  <c r="A17" i="3"/>
  <c r="A12" i="2" l="1"/>
  <c r="B13" i="1"/>
</calcChain>
</file>

<file path=xl/sharedStrings.xml><?xml version="1.0" encoding="utf-8"?>
<sst xmlns="http://schemas.openxmlformats.org/spreadsheetml/2006/main" count="390" uniqueCount="206">
  <si>
    <t xml:space="preserve"> </t>
  </si>
  <si>
    <t>Cleaner, General Purpose</t>
  </si>
  <si>
    <t>Cleaner, Glass</t>
  </si>
  <si>
    <t>Cleaner, Neutral Floor</t>
  </si>
  <si>
    <t>Finish, Regular Strength</t>
  </si>
  <si>
    <t xml:space="preserve">Finish, High Strength </t>
  </si>
  <si>
    <t>Finish, Green Seal Certified</t>
  </si>
  <si>
    <t xml:space="preserve">Stripper, Green Seal Certified </t>
  </si>
  <si>
    <t>Stripper, Floor</t>
  </si>
  <si>
    <t>Finish, Wood, Water Based</t>
  </si>
  <si>
    <t>Finish, Wood, Oil Based</t>
  </si>
  <si>
    <t>Cleaner, Wood</t>
  </si>
  <si>
    <t xml:space="preserve">Indoor Graffiti Remover </t>
  </si>
  <si>
    <t xml:space="preserve">Outdoor Graffiti Remover </t>
  </si>
  <si>
    <t xml:space="preserve">Disinfectant, Liquid Concentrate </t>
  </si>
  <si>
    <t>2 X 40" Velcro Style Sweeper System  Kit:  1 velcro style frame, 2 microfiber white yarn dust mops, 1 chromed scissor style handle.</t>
  </si>
  <si>
    <t xml:space="preserve">Plastic Pocket Style 16" Mop Holder. With a locking connector and clip to hold Light blue.  </t>
  </si>
  <si>
    <t>Item Description</t>
  </si>
  <si>
    <t>case</t>
  </si>
  <si>
    <t>each</t>
  </si>
  <si>
    <t>Line item #</t>
  </si>
  <si>
    <t>HISD SAP #</t>
  </si>
  <si>
    <t>Ready to Use (RTU) Yield</t>
  </si>
  <si>
    <t>Product Dilution Ratio</t>
  </si>
  <si>
    <t>RTU Price Per Gallon</t>
  </si>
  <si>
    <t>Price Per Case (Order Price)</t>
  </si>
  <si>
    <t>Unit of Measure</t>
  </si>
  <si>
    <t>Product Brand Name /Manufacturer</t>
  </si>
  <si>
    <t>Proposer's Product Number</t>
  </si>
  <si>
    <t>Number of Delivery Days</t>
  </si>
  <si>
    <t>HISD Estimated Annual Usage (RTU Gallon)</t>
  </si>
  <si>
    <t>Product Dispenser System</t>
  </si>
  <si>
    <t>No cost</t>
  </si>
  <si>
    <t>Dilution System Chemicals</t>
  </si>
  <si>
    <t>Floor Care Chemicals</t>
  </si>
  <si>
    <t>Wood Floor Chemicals</t>
  </si>
  <si>
    <t>Graffiti Remover</t>
  </si>
  <si>
    <t>Unit Price</t>
  </si>
  <si>
    <t>Janitorial Supplies</t>
  </si>
  <si>
    <t>RFP #: 15-05-06</t>
  </si>
  <si>
    <t>Price Schedule</t>
  </si>
  <si>
    <t>Name of Company: _____________________________________________________________________________________________</t>
  </si>
  <si>
    <t>Name: Janitorial Floor Chemicals, Cleaners &amp; Supplies</t>
  </si>
  <si>
    <t>Shampoo, Carpet</t>
  </si>
  <si>
    <t>Microfiber Twist Loop 16" Mop with Pockets, Fringe &amp; 4 Colors Tag.  White-Violet Yarn / White Back</t>
  </si>
  <si>
    <t>Aluminum Telescopic Handle.  2 pieces with central grip &amp; hole, Blue [Length 38"-72"]</t>
  </si>
  <si>
    <t>12" Top Down 5 gal Charging Bucket with Handle &amp; Hermetic cover, Blue</t>
  </si>
  <si>
    <t xml:space="preserve">Microfiber 12" Mop with Velcro Back, with 4 Colors Tag </t>
  </si>
  <si>
    <t>16" Top Down 5 gal Charging Bucket with Handle &amp; Hermetic cover, Blue</t>
  </si>
  <si>
    <t>Pocket Style 16" Mop Holder with Connector, Light Blue</t>
  </si>
  <si>
    <t>Microfiber Twist Loop 12" Mop with Flaps, 2 holes, Fringe &amp; 4 Colors Tag.  White-Violet Yarn / White Back</t>
  </si>
  <si>
    <t>Microfiber Looped Yarn 12" Mop with Velcro Back, White Yarn / Blue Back</t>
  </si>
  <si>
    <t>8 gal Split Bucket with Black Roller Wringer, Yellow</t>
  </si>
  <si>
    <t>16" Mop Holder - 2 Locking Pins with Connector, Blue/Red</t>
  </si>
  <si>
    <t>Microfiber 16" Mop with flaps, 2 holes and 4 colors tag</t>
  </si>
  <si>
    <t>Microfiber Twist Loop 16" Mop with Flaps, 2 holes, Fringe &amp; 4 Colors Tag.  White-Violet Yarn / White Back</t>
  </si>
  <si>
    <t>Microfiber Looped Yarn 16" Mop with Flaps, 2 holes and fringe. White Yarn and White Back</t>
  </si>
  <si>
    <t>16" X 16" Microfiber cloths, blue</t>
  </si>
  <si>
    <t>16" X 16" Microfiber cloths, green</t>
  </si>
  <si>
    <t>16" X 16" Microfiber cloths, red</t>
  </si>
  <si>
    <t>16" X 16" Microfiber cloths, yellow</t>
  </si>
  <si>
    <t xml:space="preserve">27” High speed buffing pad for propane burnisher </t>
  </si>
  <si>
    <t>20” Buffing pads low and duel speed buffers.</t>
  </si>
  <si>
    <t>20” Scrubbing Pads</t>
  </si>
  <si>
    <t>20” Stripping Pads</t>
  </si>
  <si>
    <t>Press Wring Microfiber Mopping System: 7 gal Bucket</t>
  </si>
  <si>
    <t>Velcro Style 12" Mop Hand Towel Holder with Handle, Light Gray</t>
  </si>
  <si>
    <t>Enter the percentage (%) discount in column "C" (%).  One one discount per catalog.  A percentage (%) range will not be accepted.  List the date of the catalog and the date of the price list (beginning date of the catalog/price list).  The date shall be month/date/year or month/year.</t>
  </si>
  <si>
    <t>For each catalog that a percentage (%) discount is offered, the Proposer must enter the manufacturer's complete "website address".</t>
  </si>
  <si>
    <t>Other Catalogs</t>
  </si>
  <si>
    <t>Line Item #</t>
  </si>
  <si>
    <t>Name of Manufacturer Catalog</t>
  </si>
  <si>
    <t xml:space="preserve">Percentage (%) discount </t>
  </si>
  <si>
    <t>Price List Date</t>
  </si>
  <si>
    <t>Catalog Date</t>
  </si>
  <si>
    <t>Complete "Website Address" of catalog</t>
  </si>
  <si>
    <t xml:space="preserve">If percentage is not off the "full" specify the category or categories </t>
  </si>
  <si>
    <t>The catalog and manufacturer price list should be the most current.</t>
  </si>
  <si>
    <t>TBD</t>
  </si>
  <si>
    <t>HISD Estimated Annual Usage Quantity</t>
  </si>
  <si>
    <t>BRUSH, BOWL, ROUND HEAD, SYNTHETIC POLYPROPYLENE STIFF BRISTLES, 10-IN LONG HANDLE (15-IN OVERALL), WHITE IN COLOR                                 RUBBERMAID-RCP6310WHI,  JON-DON #BB-BBRH-EA</t>
  </si>
  <si>
    <t>SOAP, HAND FORM, SYMMETRY, NON-ALCOHOL, WATERLESS HAND SANITIZER, NON-STICKY RESIDUE BUCKEYE - #90151120</t>
  </si>
  <si>
    <t xml:space="preserve">DISPENSER, PAPER TOWEL, CENTERPULL, 9.875 X 10 X 10.5 GRAY IN COLOR   *USE W/HISD#27530                                                           GEORGIA PACIFIC #54050 (00073310540504) </t>
  </si>
  <si>
    <t>BOTTLE EMPTY 24 OZ, WITH SILK SCREEN ADJUSTABLE TRIGGER SPAYER, FOR BUCKEYE QUAT-256, 12/CS                                                                                         BUCKEYE # 41090000 (ONLY)</t>
  </si>
  <si>
    <t>BOTTLE EMPTY 24 OZ, WITH SILK SCREEN ADJUSTABLE TRIGGER SPAYER, FOR BUCKEYE WORKOUT, 12/CS                                                                                         BUCKEYE # 41007000 (ONLY)</t>
  </si>
  <si>
    <t>BOTTLE EMPTY 24 OZ, WITH SILK SCREEN ADJUSTABLE TRIGGER SPAYER, FOR BUCKEYE STAR SPRAY, 12/CS                                                                                         BUCKEYE # 41403000 (ONLY)</t>
  </si>
  <si>
    <t>FRAME , DUST MOP, 36"X 3", ZINC-PLATED, METAL UNISAN #1236 (070363229226)</t>
  </si>
  <si>
    <t>FRAME, DUST MOP, 18" X 3-1/4" METAL
C702018</t>
  </si>
  <si>
    <t xml:space="preserve">HANDLE, DUST MOP, FOR 18",36", &amp; 60" METAL FRAMES SWIVEL ACTION INDUSTRIAL CHEMICAL CO. RUBBERMAID SNAP-ON, 60" HANDLE, M11600 </t>
  </si>
  <si>
    <t>MOP, HEAD, BLUE, 16 OZ., WET, 12/CS
BLUE BLEND SSS38010, SCREW TYPE</t>
  </si>
  <si>
    <t xml:space="preserve">MOP, HEAD, 24 OZ., WET, SCREW TYPE, WHITE IN COLOR, COTTON/SYNTHETIC BLEND, CUT END, 4 PLY, 12/CASE                                                                                                O-CEDAR COMMERCIAL #7841, </t>
  </si>
  <si>
    <t>BUCKET,WITH WRINGER,1 PC COMBO,35QT/32OZ
35 QUART BUCKET, 32 OZ. WRINGER
TRIPLE"S" UNIBODY MODEL 351SSS
CONTINENTAL 351YW</t>
  </si>
  <si>
    <t>SOCKET, DRIVER 5/16" HEX, 6" LENGTH
MIL 49663016, IRWIN (7376594832)
***MUST BE LONG SHANK***</t>
  </si>
  <si>
    <t>GOGGLE, VENT CAP SAFETY,SOFTIE #551 OR CREWS #220
GOGLE IND. WRAPPED, U.S. SAFETY #283507
EASTERN E-4, AMER. SAFETY #157-#206, CREWS #220, CLEAR
GATEWAY SAFETY VENT CAP, CLEAR (10PER/BX) MFG#32021</t>
  </si>
  <si>
    <t>GLOVES,DOUBLE LEATHER PALM,SEWN BIG JAKE
1712, TUF-COR 7550L
SEATTLE GLOVE INC., MFG#1270P</t>
  </si>
  <si>
    <t>GLOVE, LEATHER PALM, LARGE
MEMPHIS J1300 W/SAFETY CUFF
120 PAIR PER CASE
SGI 1160-L, SGI 1260</t>
  </si>
  <si>
    <t>GLOVE,SIDE SPLIT DOUBLE LEATHER PALM,LARGE
RADNOR #7572</t>
  </si>
  <si>
    <t>GLOVES, COTTON, PLASTIC DOT
SECURITY SAFETY SSG10
STRING KNIT DOTS ON PALM SIDE ONLY
NOT REVERSIBLE
CORDOVA 3801L, WESTCHESTER 708SK(K808), BOSS 1JP5521</t>
  </si>
  <si>
    <t>TWINE, PARCEL POST,16 PLY, 2 - 2-1/2 LB.
BEACON BLEND TWINE (401908-00) 
SCHERMERHORN BROS.CO. PRODUCT# 050681 - 30 CONES/CS</t>
  </si>
  <si>
    <t>TAPE, MASKING 2" WIDE, 60 YD/ROLL
3M #212, 232 OR EQUAL (CPI BRAND)</t>
  </si>
  <si>
    <t>CLEANER, HAND 14oz. Plastic Cartridge
GOJO #300080; Manuf# 1141-12; Velocity A; Case Pack 12;
 UPC 073852011418
*PLEASE SUBMIT MSDS WITH PRODUCT*</t>
  </si>
  <si>
    <t>WASP, SPRAY 12 OZ CAN, 12/13.5 OZ CANS, WASP &amp; HORNET KILLER  IIb  MISTY #A00437 (2378320168) *PLEASE SUBMIT MSDS WITH PRODUCT*</t>
  </si>
  <si>
    <t>INSECT, SPRAY 6OZ.CAN, 12/CASE, REPELS MOSQUITOES, CHIGGERS, TICKS AND BITING FLIES QUESTVAPCO # 435 (3178800017) *PLEASE SUBMIT MSDS WITH PRODUCT*</t>
  </si>
  <si>
    <t>TOWEL, WIPER, 15" X 16.75", 15 BOXES/CS
SOFT COTE (#5517) - SCOTT 34256
UNISOURCE #10281995</t>
  </si>
  <si>
    <t>TOWEL,DISPOSABLE,TERRI WIPERS,15"X28"
300/CASE 17" x 30"  IS ACCEPTABLE
OR 15" X 28" ABATIX TWLSBT-15</t>
  </si>
  <si>
    <t xml:space="preserve">WATER,SPRING, 6-1 GAL *CASE DO NOT STACK MORE THAN 2 LEVELS *MUST BE PACKAGED IN CASES/NO LOOSE GALLONS CRYSTAL GEYSER </t>
  </si>
  <si>
    <t>TOWEL, TERRY, FACE, 16"X30", WHITE, WITH A BOBBY BORDER ORR TEXTILE #1010100301630C</t>
  </si>
  <si>
    <t xml:space="preserve">PAD, SCOURING, 6"X9", GENERAL PURPOSE, GREEN 20/BOX (3 BOXES PER CASE) SCOTCH BRITE #3M08293    </t>
  </si>
  <si>
    <t>DETERGENT, LAUNDRY 6.16 LB. BOX; 80 LOADS APPROX **PREFERRED - ALL WITH OXY CLEANING AGENT 4 BOX/CASE; 60 CASES/PALLET; ALL OR ALL FREE AND CLEAR ACCEPTABLE OR APPROVED EQUAL *PLEASE SUBMIT MSDS WITH PRODUCT*</t>
  </si>
  <si>
    <t>DETERGENT, DISHWASHING, 30 OZ, PAMOLIVE (855 ML.) PLUS, 9 BOTTLES/CASE - NO SUB *PLEASE SUBMIT MSDS WITH PRODUCT*</t>
  </si>
  <si>
    <t>BUCKET, MOP,10 QT, HEAVY DUTY, GREY, DURABLE STEEL HANDLE, BUILD IN POUR SPOUT/MOLDED GRADUATIONS                                                                     CONTINENTAL - 8110GY,  RUBBERMAID #2963</t>
  </si>
  <si>
    <t>BAG, FREEZER, GAL, 30 BAGS/BX
1 GAL. ZIPLOC DOUBLE ZIPPER
FREEZER BAG</t>
  </si>
  <si>
    <t>WEX-CIDE, GERMICIDE PRODUCT, CLEAN-UP
READY TO USE, QUART
WEXFORD LABS
*PLEASE SUBMIT MSDS WITH PRODUCT*</t>
  </si>
  <si>
    <t>WRINGER, FOR 16 AND 32 OZ. MOP HEADS, PRESS DOWN WRINGER, YELLOW IN COLOR CONTINENTAL #SW7YW, RUBBERMAID #7575-88   ** FITS BUCKET 35QT. -  44QT. SIZE  ** MUST FIT CUSTODIAL BUCKETS IN STOCK **FITS MOP HEAD 16OZ. - 32 OZ. SIZE</t>
  </si>
  <si>
    <t>DOLLY,PLATFORM,4-WHEEL,30"X60"
2000 LB. CAP., 8" CASTERS, 1" OAK DECK
REMOVABLE HANDLE, FAIRBANKS #E-28Q-3060
W/ # 411-30-KIT OR CROWN #35
MSC Part#91278127</t>
  </si>
  <si>
    <t>DOLLY,HAND 2-WHEEL,10"X2" METAL WHEELS
(NO PLASTIC)HARPER #5486, COLSON #609-10
OR COMPLETE PACKAGING #34, DAYTON 40191
(2W063)</t>
  </si>
  <si>
    <t>TOWEL, WIPER,13 X 15.5", WHITE, 100/CS  **MUST BE WASHABLE AND SOLVENT RESISTANT CHICOPEE 8481 OR APPROVED EQUAL</t>
  </si>
  <si>
    <t>TOWEL, SHOP, TRACEL, 12" X 14", 500/CS
KIMBERLY CLARK #33560</t>
  </si>
  <si>
    <t>TOWEL, HAND CLEANER WATERLESS
10-1/2"X12-1/4",WATERLESS,ANTIBACTERIAL
72 TOWELS/PAIL- 6 PAILS/CASE
"DYMON SCRUBS" - ITW DYMON 42272
KIMBERLY CLARK 91341 90/PAIL
*PLEASE SUBMIT MSDS WITH PRODUCT*</t>
  </si>
  <si>
    <t>SQUEEGE, WINDOW, 16" W/ 60' HANDLE
UNGER NE 400-S OR - CONTINENTAL CO 2475</t>
  </si>
  <si>
    <t>SQUEEGE, FLOOR, 24" W/60" HANDLE
WHITE #222-24
UNGER-FE60(HEAD)AL14A(HANDLE)FAAI(ADAPTER)
CO-2400 (SQUEEGE) &amp; COM 109060-12 (HANDLE)</t>
  </si>
  <si>
    <t>SQUEEGE, WINDOW, 8" W/4-1/2" HANDLE
CONTINENTAL 2470-8
WJ DENNIS 33-8</t>
  </si>
  <si>
    <t>SPONGE, GENERAL PURPOSE, APPROX. SIZE 1-3/4"X4-1/2"X6", 24/CASE DETAILERS CHOICE# 9-3, RIDLEY VACUUM#300195</t>
  </si>
  <si>
    <t>SIGN, FLOOR,"WET FLOOR", ENGLISH/SPANISH
RUBBERMAID 6109-77 OR CONTINENTAL #124-S,
CONTINENTAL 119, BI-LINGUAL RM6112 24”</t>
  </si>
  <si>
    <t xml:space="preserve">SCRAPER, FLOOR, ALUMINUM LONG HANDLE,  4" WIDE BLADE (48" OVERALL LENGTH) CONTINENTAL - 2562 (CO2562-10) UNGER - LH12C  </t>
  </si>
  <si>
    <t xml:space="preserve">REFILL, METER MIST, AIR FRESHENER, VANILLA SCENT, NET.WT. 7 OZ. CONISTERS, 12 PER CASE, USE WITH DISPENSER HISD #786 *PLEASE SUBMIT MSDS WITH PRODUCT*   </t>
  </si>
  <si>
    <t xml:space="preserve">REFILL, METER MIST, AIR FRESHENER, ORANGE SCENT, NET.WT. 7 OZ. CONISTERS, 12 PER CASE, USE WITH DISPENSER HISD #786 *PLEASE SUBMIT MSDS WITH PRODUCT*  </t>
  </si>
  <si>
    <t>REFILL, METER MIST, AIR FRESHENER, APPLE SCENT, NET.WT. 7 OZ. CONISTERS, 12 PER CASE, USE WITH DISPENSER HISD #786 *PLEASE SUBMIT MSDS WITH PRODUCT* BIG D - 467 , TIME MIST - TMS 2516</t>
  </si>
  <si>
    <t>REFILL, METER MIST, AIR FRESHENER, FRESH &amp; CLEAN SCENT, NET.WT. 7 OZ. CONISTERS, 12 PER CASE, USE WITH DISPENSER HISD #786 *PLEASE SUBMIT MSDS WITH PRODUCT* BIG D - 478 &amp; 472, TIME MIST - 2502,</t>
  </si>
  <si>
    <t>REFILL, METER MIST, AIR FRESHENER, CINNAMON SCENT, NET.WT. 7 OZ. CONISTERS, 12 PER CASE, USE WITH DISPENSER HISD #786 *PLEASE SUBMIT MSDS WITH PRODUCT* BIG D - 469, ZEP - 327101</t>
  </si>
  <si>
    <t>REFILL, METER MIST, AIR FRESHENER, CHERRY SCENT, NET.WT. 7 OZ. CONISTERS, 12 PER CASE, USE WITH DISPENSER HISD #786 *PLEASE SUBMIT MSDS WITH PRODUCT* BIG D - 455, TIME MIST - TMS 2517,</t>
  </si>
  <si>
    <t>RAGS, WIPING, #1 WHITE COTTON SHEETING,
PACKED IN 25 LB. (NET) CARDBOARD CARTONS.
(NO SILK)</t>
  </si>
  <si>
    <t>RAGS, WIPING, COTTON, 50LB/CS, 24"SQ.
OR LARGER (NO SILK) PACKED IN
CARDBOARD CARTONS (25 LB.)
#1 WHITE COTTON SHEETING</t>
  </si>
  <si>
    <t>RAKE, LEAF, 24" WIDTH, SPRING BREAK
STEEL,24 TINES, 24" WIDTH,54" HANDLE
UNION TOOL #64582</t>
  </si>
  <si>
    <t>POLISH,FURNITURE,AEROSOL,12/CS
15.5 OZ. NET WEIGHT;FULLER BRUSH "FULL SPARKLE"
NSS LEMON-SHINE;NEW LUSTRE FURNITURE POLISH
LEMON LUSTER #2140
*PLEASE SUBMIT MSDS WITH PRODUCT*</t>
  </si>
  <si>
    <t>PLUNGER, TOILET FORCE CUP
FREE FLOW #C-107 STANCO
MAGNOLIA BRUSH #148</t>
  </si>
  <si>
    <t>PAN,DUST,SHORT HANDLE, 11-3/4" X 7-3/4"
WHITE #6 OR CONTINENTAL #715</t>
  </si>
  <si>
    <t>PAD, STEEL WOOL, MEDIUM COARSE #2
SUPREME, 16 PADS PER PACKAGE</t>
  </si>
  <si>
    <t>PAD,SCOURING,STAINLESS STEEL,1-1/2"X4"
BELL # 9560, KURLY KATE # 75</t>
  </si>
  <si>
    <t>MOP,HEAD,32 OZ.,SCRUB,4 PLY,COTTON
WILEN #2124-32, CRYSTAL LAKE #12608</t>
  </si>
  <si>
    <t>MOP, HEAD, 16 OZ., WET, 4 PLY, RAYON
SADDLE TYPE, WILEN #219-16,
CRYSTAL LAKE #12595, KLEEN #RS16
OR APPROVED EQUAL</t>
  </si>
  <si>
    <t>MOP HEAD, FINISH MASTER 16 OZ.
SCREW TYPE, FOR MATERIAL #824
LAYFLAT 51216, ABCO RM-32016-F</t>
  </si>
  <si>
    <t>MAT, FLOOR,INSIDE ,4'X6',GRAY
COARSE OLEFIN SQUARES, DEEP RECESSED
CHANNELS, "WATER DAM" AROUND PERIMETER,
NO TRAX "GUZZLER", ANDERSON</t>
  </si>
  <si>
    <t>MAT, FLOOR, OUTSIDE 36"X48" INDIVIDUALLY PKG.,GLD OR BEIGE,POLYVINYL CHLORIDE,EXTRUSION COATED NYLON APACHE #01-50-2441 **BOXED INDIVIDUALY</t>
  </si>
  <si>
    <t xml:space="preserve">SCRAPER, GUM, 1-1/2" WIDE BLADE, IMPACT STAINLESS STEAL BLADE, INDIVIDUAL BOXED, RUST RESISTANT RED DEVIL - 4501, IMP3200 </t>
  </si>
  <si>
    <t>HOSE, WATER, RUBBER W/FITTINGS,5/8" X 50'
BLACK OR RED - NO NYLON HOSE - RUBBER ONLY
SWAN# PM 5850, FLEXON PH-5850</t>
  </si>
  <si>
    <t>HANDLE, FINISH MASTER, SCREW-TYPE, 60"
INTERNAL SCREW, FEMALE TYPE END, LAY-FLAT
FINISH MASTER, FOR USE WITH 16 OZ.
FINISH MASTER MOP, MATERIAL NO. 837
FU7057, ALLSTAR J18135</t>
  </si>
  <si>
    <t>HANDLE, MOP, FOR WEDGE DUSTERS
CRYSTAL-LAKE #81230, WILEN #90102
OR "SSS" #360-2025 (89022)
OR ABCO #BH25000</t>
  </si>
  <si>
    <t>HANDLE,MOP,FOR 32OZ SCRUB,SCREW CLAMP
60", CRYSTAL LAKE #12634</t>
  </si>
  <si>
    <t>HANDLE, MOP 16 OZ.,JR. SIZE, CLAMP TYPE
CRYSTAL LAKE 14542, ABCO 1202
JR. QUICK CHANGE 70062-14642
NO PLASTIC</t>
  </si>
  <si>
    <t>HANDLE, MOP, FIBERGLAS,60",16 OZ., CLAMP
(HINGED SIDE GATED CLAMP)
UNISOURCE - U18155</t>
  </si>
  <si>
    <t>HANDLE, BRUSH 72" X 15/16" DIAMETER
STANDARD THREAD</t>
  </si>
  <si>
    <t>BOTTLE, PLASTIC, 24 OZ., CENTER NECK, W/ RED &amp; WHITE SPRAY-PRO SPRAYER CONTINENTAL - 924B (BOTTLE) 902RW9(SPAYER)</t>
  </si>
  <si>
    <t>GRABBER, TRASH 28 IN.
CARLISLE 36374400
#UNG NN90(36 IN.)</t>
  </si>
  <si>
    <t>GLOVES, RUNNER, DOUBLE DIPPED CONSTRUCTION, TREATED WITH ACTIFRESH, SANDPAPER FINISH, INTERLOCK LINNING, 12-INCH LENGTH, GREEN IN COLOR, SIZE XL MCR - MEMPHIS NEOMAX 6912XL CORDOVA- 6872XL</t>
  </si>
  <si>
    <t>GLOVES, RUNNER, DOUBLE DIPPED CONSTRUCTION, TREATED WITH ACTIFRESH, SANDPAPER FINISH, INTERLOCK LINNING, 12-INCH LENGTH, GREEN IN COLOR, SIZE L MCR - MEMPHIS NEOMAX 6912L CORDOVA- 6872XL</t>
  </si>
  <si>
    <t>GLOVES, RUNNER, DOUBLE DIPPED CONSTRUCTION, TREATED WITH ACTIFRESH, SANDPAPER FINISH, INTERLOCK LINNING, 12-INCH LENGTH, GREEN IN COLOR, SIZE M MCR - MEMPHIS NEOMAX 6912M CORDOVA- 6872M</t>
  </si>
  <si>
    <t>GLOVES, RUNNER, DOUBLE DIPPED CONSTRUCTION, TREATED WITH ACTIFRESH, SANDPAPER FINISH, INTERLOCK LINNING, 12-INCH LENGTH, GREEN IN COLOR, SIZE S MCR - MEMPHIS NEOMAX 6912S CORDOVA- 6872S</t>
  </si>
  <si>
    <t>FLASHLIGHT, 2 CELL - EVEREADY # 1251
OR RAY-O-VAC # IN-2 OR
BRIGHT STAR INDUSTRIAL HEAVY DUTY FLASHLIGHT - BGT10500
REQUIRES 2 "D" CELL BATTERIES</t>
  </si>
  <si>
    <t>FAN, FLOOR 18 - 20", 3-SPEED
DAYTON 4C613-B, 4CH68 GRAINGER
LAKEWOOD HV-18, BOSTON HARBOR 9633082
MSC #09733296 NULINE SUPERTEST
CD214, MSC#3173892 LASKO AK9500
AIR KING 3XJ431/9218,ALOHA BREEZE 12001</t>
  </si>
  <si>
    <t>ODOR, ELIMINATOR,1 GAL BTL.,4 PER CS
INSTANT ORGANIC ODOR CONTROL
CDC ODOR ENZYME,BIO-ZYME;
LAST GROUP-ZYME ALIVE
HAWKS SOLUTIONS "BIO CONTROL"
*PLEASE SUBMIT MSDS WITH PRODUCT*</t>
  </si>
  <si>
    <t>DUSTER, FEATHER, 23 IN., 11" HANDLE
DUSTER CAT # DUS23, DOW-1203G-C;
4603
UNISAN - PRODUCT NUMBER 23FD</t>
  </si>
  <si>
    <t>DISPENSER, METER MIST AIR FRESH, ON/OFF CONTROL, SPRAY SETTING CONTROL, REFILL INDICATOR LIGHT, BATTERY OPERATED (NOT INCLUDED) WHITE IN COLOR,  FITS 7 OZ. REFILL CANISTER GJO-10440 , BIG D-757,</t>
  </si>
  <si>
    <t>DISINFECTANT,AEROSOL,15OZ NET WEIGHT CAN
(12/CASE)ZENEX, ZENATIZE
HOSPITAL GRADE OR PROLINK
ALLSTAR HOSPITAL SPRAY, UNSCENTED;
UNISOURCE-SUD N KLEEN
QUESTVAPCO MFG#3100 OR MAXIM #DS411
*PLEASE SUBMIT MSDS WITH PRODUCT*</t>
  </si>
  <si>
    <t>DETERGENT, LAUNDRY, INSTITUTIONAL, PROCTOR &amp; GAMBLE,TIDE, 36 LB. BOX P&amp;G# 84959160 *PLEASE SUBMIT MSDS WITH PRODUCT*</t>
  </si>
  <si>
    <t>CLEANER,GRAFFITI PASTE,6/16OZ CANS/CS
E-Z QUI, "A-BEN-A-QUI"
*PLEASE SUBMIT MSDS WITH PRODUCT*</t>
  </si>
  <si>
    <t>CLEANSER, POWDER , 21 OZ CAN;24 CANS PER CASE                                                                                           COMET PGC# 32987, AJAX CP# 35110-14278                                                                                                  *PLEASE SUBMIT MSDS WITH PRODUCT*</t>
  </si>
  <si>
    <t>CLEANER, STAINLESS STEEL, SHEILA SHINE, 1 GAL CONTAINER  4 GAL/PER CASE BUCKEYE#  *PLEASE SUBMIT MSDS WITH PRODUCT*</t>
  </si>
  <si>
    <t>CLEANER, COMMODE/SINK 12 QT./CASE 12 -1 QT BOTTLES/12 BOTTLES PER CASE CREW #04578, SSS #13003 *PLEASE SUBMIT MSDS WITH PRODUCT*</t>
  </si>
  <si>
    <t>CART,CUSTODIAL,W/VINYL BAG,38"X20"X37-1/2"
STRUCTURAL PLASTIC-CONTINENTAL #184GY
(REPLACEMENT FOR THE CONTINENTAL #174GY)
OR WHITE #6850</t>
  </si>
  <si>
    <t>CAN, GARBAGE, 20 GAL., GALV., W/LID
DOVER #621 ,BEHRENS #1211</t>
  </si>
  <si>
    <t xml:space="preserve">CAN, SAFETY, 5 GAL.  HEAVY DUTY, RED GALVENIZED STEEL CAN W/FLIPTOP, NON-SPARKING POUR SPOUT &amp; SCREEN, HEAVY DUTY **MUST MEET OSHA REQUIREMENTS GRANGER #2W313, EAGLE#U150 S-TYPE 1 </t>
  </si>
  <si>
    <t xml:space="preserve">BUCKET, WATER,14 QT, HEAVY DUTY, GREY, DURABLE STEEL HANDLE, BUILD IN POUR SPOUT/MOLDED GRADUATIONS CONTINENTAL #8114GY , RUBBERMAID #2614  </t>
  </si>
  <si>
    <t>BUCKET, MOP 44 QT., NON-MARKING CASTERS, W/SPLASH GUARD, YELLOW IN COLOR CONTINENTAL #Y4043YW ** USE W/WRINGER HISD#915</t>
  </si>
  <si>
    <t xml:space="preserve">BUCKET, MOP 35 QT., NON-MARKING CASTERS, W/SPLASH GUARD, YELLOW IN COLOR   RUBBERMAID #7570-88, CONTINENTAL #335-3YW **USE W/WRINGER HISD#915 </t>
  </si>
  <si>
    <t>BRUSH, DUST, 8" X 2-1/2" HDL WOOD, BRISTLES BLK  MSC PRO SOURCE BRAND-PRODUCT NUMBER 09320030</t>
  </si>
  <si>
    <t xml:space="preserve">BRUSH, BOWL, NYLON BRISTLE,W/PLASTIC HANDLE 15", PKG/24 PER CASE VILEDA-#134759, </t>
  </si>
  <si>
    <t>BROOM,HEAVY DUTY FLOOR BRUSH, W/TAMPICO BRISTLES
24",SCREW TYPE HARDWOOD BLOCK, WITH NO HANDLE (12/CASE) 
MAGNOLIA #1024</t>
  </si>
  <si>
    <t>WITH 6" BASS FIBER BRISTLES
54" HANDLE-MAGNOLIA BRUSH #1516 OR APPROVED EQUAL</t>
  </si>
  <si>
    <t>BROOM, POLYPROPYLENE BRISTLES,WITH METAL HANDLE
RUBBERMAID #6389-06, ORDER IN LOTS OF 6
UNISOURCE #10442035</t>
  </si>
  <si>
    <t>CLEANER, BOWL BLOCK, DEODORANT INDIVIDUALLY PACKAGED - CDC "RIM STICK" SPRING GREEN #33190, OR APPROVED EQUAL *PLEASE SUBMIT MSDS WITH PRODUCT*</t>
  </si>
  <si>
    <t>BLEACH, CLEANER 96 OZ., PER BOTTLE/CASE, CLOROX,
LASSO, ULTRA PUREBRIGHT
*PLEASE SUBMIT MSDS WITH PRODUCT*</t>
  </si>
  <si>
    <t>BLADE,FOR LONG FLOOR SCRAPER,10/TUBE, CARBON STEEL BLADE K750-100, UNGER-RB10C</t>
  </si>
  <si>
    <t>BASKET, WASTE PAPER, BROWN, METAL, ROUND,
13-1/2" DIA. X 14-1/2" HIGH,
CONTINENTAL #71NBN OR APPROVED EQUAL.</t>
  </si>
  <si>
    <t>(13% OF 26 BAUME AMMONIA)PLASTIC BOTTLE WITH SCREW CAP
12 CASE LABBCO LASSO,EAGLE "CLEAR AMMONIA"
*PLEASE SUBMIT MSDS WITH PRODUCT*</t>
  </si>
  <si>
    <t>box</t>
  </si>
  <si>
    <t>pair</t>
  </si>
  <si>
    <t>cone</t>
  </si>
  <si>
    <t>roll</t>
  </si>
  <si>
    <t>can</t>
  </si>
  <si>
    <t>quart</t>
  </si>
  <si>
    <t>pail</t>
  </si>
  <si>
    <t>package</t>
  </si>
  <si>
    <t>gallon</t>
  </si>
  <si>
    <t>tube</t>
  </si>
  <si>
    <t>GLASSES, SAFETY, GREY POLYCARBONATE  LENS, BLACK FRAME, SCRATCH RESISTANT, PYRAMEX #SB1820S, STYLE 8213 WILLSON #11150361 (GREY FRAME)</t>
  </si>
  <si>
    <t>TOWEL, ALL PURPOSE WIPER, CENTERPULL, 6/CS  13 1/4 X 7 4/5,  *USE W/HISD#27551, ECOSOFT #06002 (085806060021); GEORGIA PACIFIC 4400 (073310440002)</t>
  </si>
  <si>
    <t>PREVENTIVE, RUST 16 OZ. WD-40, NO BULK PACK  NO SUB, MF - 10016, 
*PLEASE SUBMIT MSDS WITH PRODUCT*</t>
  </si>
  <si>
    <t>SANITIZER, HAND, 6/CASE, SYMMETRY, 1250 ML, Non Alcohol #90151120, *PLEASE SUBMIT MSDS WITH PRODUCT*</t>
  </si>
  <si>
    <t>ABSORBENT, ODOR/ACCIDENTS, FOODSPILL, 12-1.5 OZ. PACKAGES PER BOX, CDC ODOR, ABSORBENT, BIG D #170 DVOUR, *PLEASE SUBMIT MSDS WITH PRODUCT*</t>
  </si>
  <si>
    <t>DISPENSER, FOR HAND SANITIZER, 6 PER CASE, SYMMETRY BRAND</t>
  </si>
  <si>
    <t>12 CASES</t>
  </si>
  <si>
    <t xml:space="preserve">The District will award this RFP to a single respondent, or as a multi-supplier award, based upon the evaluation of all proposals received.  </t>
  </si>
  <si>
    <t>Provide the case quantity</t>
  </si>
  <si>
    <t>Price Schedule (Addendum No. 4)</t>
  </si>
  <si>
    <t>How is this product sold: case, each, box, roll,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</si>
</sst>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mbria"/>
      <family val="1"/>
      <scheme val="maj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/>
    <xf numFmtId="0" fontId="0" fillId="0" borderId="0" xfId="0" applyFill="1"/>
    <xf numFmtId="0" fontId="5" fillId="0" borderId="0" xfId="0" applyFont="1"/>
    <xf numFmtId="0" fontId="5" fillId="0" borderId="0" xfId="0" applyFont="1" applyFill="1"/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4" fillId="0" borderId="2" xfId="1" applyFont="1" applyFill="1" applyBorder="1" applyAlignment="1">
      <alignment wrapText="1"/>
    </xf>
    <xf numFmtId="0" fontId="3" fillId="0" borderId="2" xfId="1" applyFont="1" applyBorder="1" applyAlignment="1">
      <alignment horizontal="left"/>
    </xf>
    <xf numFmtId="0" fontId="3" fillId="0" borderId="2" xfId="1" applyFont="1" applyFill="1" applyBorder="1" applyAlignment="1">
      <alignment horizontal="left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0" fontId="9" fillId="0" borderId="1" xfId="1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protection locked="0"/>
    </xf>
    <xf numFmtId="0" fontId="2" fillId="0" borderId="1" xfId="0" applyFont="1" applyBorder="1" applyProtection="1">
      <protection locked="0"/>
    </xf>
    <xf numFmtId="0" fontId="6" fillId="0" borderId="0" xfId="0" applyFont="1" applyFill="1"/>
    <xf numFmtId="0" fontId="6" fillId="0" borderId="0" xfId="0" applyFont="1"/>
    <xf numFmtId="0" fontId="16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/>
    <xf numFmtId="0" fontId="15" fillId="0" borderId="0" xfId="0" applyFont="1"/>
    <xf numFmtId="0" fontId="9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Fill="1"/>
    <xf numFmtId="0" fontId="9" fillId="0" borderId="1" xfId="0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1" xfId="1" applyFont="1" applyFill="1" applyBorder="1" applyAlignment="1">
      <alignment vertical="center" wrapText="1"/>
    </xf>
    <xf numFmtId="0" fontId="13" fillId="0" borderId="1" xfId="1" applyNumberFormat="1" applyFont="1" applyFill="1" applyBorder="1" applyAlignment="1">
      <alignment vertical="center" wrapText="1"/>
    </xf>
    <xf numFmtId="0" fontId="17" fillId="0" borderId="0" xfId="0" applyFont="1" applyFill="1"/>
    <xf numFmtId="0" fontId="16" fillId="0" borderId="1" xfId="1" applyFont="1" applyBorder="1" applyAlignment="1">
      <alignment vertical="center" wrapText="1"/>
    </xf>
    <xf numFmtId="0" fontId="13" fillId="0" borderId="1" xfId="1" applyNumberFormat="1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6" fillId="0" borderId="3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left" vertical="center" wrapText="1"/>
    </xf>
    <xf numFmtId="0" fontId="16" fillId="0" borderId="3" xfId="1" applyFont="1" applyBorder="1" applyAlignment="1">
      <alignment horizontal="left" vertical="center" wrapText="1"/>
    </xf>
    <xf numFmtId="0" fontId="16" fillId="0" borderId="4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5" xfId="1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Border="1" applyAlignment="1">
      <alignment horizontal="center"/>
    </xf>
    <xf numFmtId="0" fontId="16" fillId="0" borderId="6" xfId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12" fillId="0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 applyProtection="1">
      <alignment horizontal="center" wrapText="1"/>
      <protection locked="0"/>
    </xf>
    <xf numFmtId="0" fontId="10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9B9F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B7" zoomScaleNormal="100" workbookViewId="0">
      <selection activeCell="G11" sqref="G11"/>
    </sheetView>
  </sheetViews>
  <sheetFormatPr defaultRowHeight="15" x14ac:dyDescent="0.25"/>
  <cols>
    <col min="1" max="1" width="5.5703125" hidden="1" customWidth="1"/>
    <col min="2" max="2" width="4.7109375" style="5" customWidth="1"/>
    <col min="3" max="3" width="6.85546875" style="5" customWidth="1"/>
    <col min="4" max="4" width="25.7109375" style="5" customWidth="1"/>
    <col min="5" max="5" width="7.85546875" style="5" bestFit="1" customWidth="1"/>
    <col min="6" max="7" width="7.85546875" style="5" customWidth="1"/>
    <col min="8" max="8" width="8.42578125" style="5" bestFit="1" customWidth="1"/>
    <col min="9" max="9" width="13.85546875" style="5" bestFit="1" customWidth="1"/>
    <col min="10" max="10" width="11" style="5" customWidth="1"/>
    <col min="11" max="11" width="18" style="9" customWidth="1"/>
    <col min="12" max="12" width="12.140625" style="9" customWidth="1"/>
    <col min="13" max="13" width="9.140625" style="2"/>
    <col min="14" max="14" width="7.7109375" style="2" customWidth="1"/>
    <col min="15" max="15" width="7.5703125" bestFit="1" customWidth="1"/>
  </cols>
  <sheetData>
    <row r="1" spans="1:16" x14ac:dyDescent="0.25">
      <c r="B1" s="61" t="s">
        <v>39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6" x14ac:dyDescent="0.25">
      <c r="B2" s="61" t="s">
        <v>42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6" x14ac:dyDescent="0.25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6" x14ac:dyDescent="0.25">
      <c r="B4" s="61" t="s">
        <v>204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16" x14ac:dyDescent="0.25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1:16" x14ac:dyDescent="0.25">
      <c r="B6" s="59" t="s">
        <v>41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6" x14ac:dyDescent="0.25"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1:16" x14ac:dyDescent="0.25"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</row>
    <row r="9" spans="1:16" x14ac:dyDescent="0.25">
      <c r="B9" s="62" t="s">
        <v>202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pans="1:16" x14ac:dyDescent="0.25">
      <c r="B10" s="8"/>
      <c r="C10" s="8"/>
      <c r="D10" s="8"/>
      <c r="E10" s="8"/>
      <c r="F10" s="8"/>
      <c r="G10" s="8"/>
      <c r="H10" s="8"/>
      <c r="I10" s="8"/>
      <c r="J10" s="8"/>
      <c r="K10" s="11"/>
      <c r="L10" s="11"/>
      <c r="M10" s="32"/>
      <c r="N10" s="32"/>
      <c r="O10" s="33"/>
    </row>
    <row r="11" spans="1:16" s="2" customFormat="1" ht="102" x14ac:dyDescent="0.25">
      <c r="A11" s="13"/>
      <c r="B11" s="34" t="s">
        <v>20</v>
      </c>
      <c r="C11" s="34" t="s">
        <v>21</v>
      </c>
      <c r="D11" s="34" t="s">
        <v>17</v>
      </c>
      <c r="E11" s="34" t="s">
        <v>26</v>
      </c>
      <c r="F11" s="34" t="s">
        <v>203</v>
      </c>
      <c r="G11" s="34" t="s">
        <v>205</v>
      </c>
      <c r="H11" s="34" t="s">
        <v>22</v>
      </c>
      <c r="I11" s="34" t="s">
        <v>23</v>
      </c>
      <c r="J11" s="44" t="s">
        <v>30</v>
      </c>
      <c r="K11" s="34" t="s">
        <v>27</v>
      </c>
      <c r="L11" s="34" t="s">
        <v>28</v>
      </c>
      <c r="M11" s="34" t="s">
        <v>24</v>
      </c>
      <c r="N11" s="34" t="s">
        <v>25</v>
      </c>
      <c r="O11" s="34" t="s">
        <v>29</v>
      </c>
      <c r="P11" s="41"/>
    </row>
    <row r="12" spans="1:16" s="2" customFormat="1" x14ac:dyDescent="0.25">
      <c r="A12" s="13"/>
      <c r="B12" s="63" t="s">
        <v>33</v>
      </c>
      <c r="C12" s="64"/>
      <c r="D12" s="68"/>
      <c r="E12" s="34"/>
      <c r="F12" s="34"/>
      <c r="G12" s="34"/>
      <c r="H12" s="34"/>
      <c r="I12" s="34"/>
      <c r="J12" s="45"/>
      <c r="K12" s="34"/>
      <c r="L12" s="34"/>
      <c r="M12" s="34"/>
      <c r="N12" s="34"/>
      <c r="O12" s="34"/>
      <c r="P12" s="41"/>
    </row>
    <row r="13" spans="1:16" s="1" customFormat="1" ht="15" customHeight="1" x14ac:dyDescent="0.2">
      <c r="A13" s="14">
        <v>742</v>
      </c>
      <c r="B13" s="16">
        <f t="shared" ref="B13:B18" si="0">ROW(A1)</f>
        <v>1</v>
      </c>
      <c r="C13" s="16">
        <v>36538</v>
      </c>
      <c r="D13" s="19" t="s">
        <v>1</v>
      </c>
      <c r="E13" s="17" t="s">
        <v>18</v>
      </c>
      <c r="F13" s="17"/>
      <c r="G13" s="17"/>
      <c r="H13" s="46"/>
      <c r="I13" s="46"/>
      <c r="J13" s="47">
        <v>58696</v>
      </c>
      <c r="K13" s="34"/>
      <c r="L13" s="34"/>
      <c r="M13" s="34"/>
      <c r="N13" s="34"/>
      <c r="O13" s="37"/>
      <c r="P13" s="48"/>
    </row>
    <row r="14" spans="1:16" s="1" customFormat="1" ht="15" customHeight="1" x14ac:dyDescent="0.2">
      <c r="A14" s="14">
        <v>760</v>
      </c>
      <c r="B14" s="16">
        <f t="shared" si="0"/>
        <v>2</v>
      </c>
      <c r="C14" s="16">
        <v>27289</v>
      </c>
      <c r="D14" s="19" t="s">
        <v>2</v>
      </c>
      <c r="E14" s="17" t="s">
        <v>18</v>
      </c>
      <c r="F14" s="17"/>
      <c r="G14" s="17"/>
      <c r="H14" s="46"/>
      <c r="I14" s="46"/>
      <c r="J14" s="43">
        <v>27200</v>
      </c>
      <c r="K14" s="34"/>
      <c r="L14" s="34"/>
      <c r="M14" s="34"/>
      <c r="N14" s="34"/>
      <c r="O14" s="37"/>
      <c r="P14" s="48"/>
    </row>
    <row r="15" spans="1:16" s="1" customFormat="1" ht="15" customHeight="1" x14ac:dyDescent="0.2">
      <c r="A15" s="14">
        <v>769</v>
      </c>
      <c r="B15" s="16">
        <f t="shared" si="0"/>
        <v>3</v>
      </c>
      <c r="C15" s="16">
        <v>36539</v>
      </c>
      <c r="D15" s="19" t="s">
        <v>3</v>
      </c>
      <c r="E15" s="17" t="s">
        <v>18</v>
      </c>
      <c r="F15" s="17"/>
      <c r="G15" s="17"/>
      <c r="H15" s="46"/>
      <c r="I15" s="46"/>
      <c r="J15" s="43">
        <v>1057800</v>
      </c>
      <c r="K15" s="34"/>
      <c r="L15" s="34"/>
      <c r="M15" s="34"/>
      <c r="N15" s="34"/>
      <c r="O15" s="37"/>
      <c r="P15" s="48"/>
    </row>
    <row r="16" spans="1:16" s="1" customFormat="1" ht="12.75" x14ac:dyDescent="0.2">
      <c r="A16" s="14">
        <v>786</v>
      </c>
      <c r="B16" s="16">
        <f t="shared" si="0"/>
        <v>4</v>
      </c>
      <c r="C16" s="16">
        <v>29400</v>
      </c>
      <c r="D16" s="19" t="s">
        <v>43</v>
      </c>
      <c r="E16" s="17" t="s">
        <v>18</v>
      </c>
      <c r="F16" s="17"/>
      <c r="G16" s="17"/>
      <c r="H16" s="46"/>
      <c r="I16" s="46"/>
      <c r="J16" s="43">
        <v>520425</v>
      </c>
      <c r="K16" s="34"/>
      <c r="L16" s="34"/>
      <c r="M16" s="34"/>
      <c r="N16" s="34"/>
      <c r="O16" s="37"/>
      <c r="P16" s="48"/>
    </row>
    <row r="17" spans="1:16" s="1" customFormat="1" ht="25.5" x14ac:dyDescent="0.2">
      <c r="A17" s="14"/>
      <c r="B17" s="16">
        <f t="shared" si="0"/>
        <v>5</v>
      </c>
      <c r="C17" s="16">
        <v>27331</v>
      </c>
      <c r="D17" s="19" t="s">
        <v>14</v>
      </c>
      <c r="E17" s="17" t="s">
        <v>18</v>
      </c>
      <c r="F17" s="17"/>
      <c r="G17" s="17"/>
      <c r="H17" s="46"/>
      <c r="I17" s="46"/>
      <c r="J17" s="43">
        <v>232200</v>
      </c>
      <c r="K17" s="34"/>
      <c r="L17" s="34"/>
      <c r="M17" s="34"/>
      <c r="N17" s="34"/>
      <c r="O17" s="37"/>
      <c r="P17" s="48"/>
    </row>
    <row r="18" spans="1:16" s="1" customFormat="1" ht="12.75" x14ac:dyDescent="0.2">
      <c r="A18" s="14"/>
      <c r="B18" s="16">
        <f t="shared" si="0"/>
        <v>6</v>
      </c>
      <c r="C18" s="16" t="s">
        <v>78</v>
      </c>
      <c r="D18" s="19" t="s">
        <v>31</v>
      </c>
      <c r="E18" s="17" t="s">
        <v>19</v>
      </c>
      <c r="F18" s="17"/>
      <c r="G18" s="17"/>
      <c r="H18" s="46"/>
      <c r="I18" s="46"/>
      <c r="J18" s="43"/>
      <c r="K18" s="34"/>
      <c r="L18" s="34"/>
      <c r="M18" s="34"/>
      <c r="N18" s="17" t="s">
        <v>32</v>
      </c>
      <c r="O18" s="17"/>
      <c r="P18" s="48"/>
    </row>
    <row r="19" spans="1:16" s="18" customFormat="1" ht="12.75" x14ac:dyDescent="0.2">
      <c r="A19" s="15"/>
      <c r="B19" s="63" t="s">
        <v>34</v>
      </c>
      <c r="C19" s="64"/>
      <c r="D19" s="64"/>
      <c r="E19" s="64"/>
      <c r="F19" s="56"/>
      <c r="G19" s="56"/>
      <c r="H19" s="49"/>
      <c r="I19" s="49"/>
      <c r="J19" s="50"/>
      <c r="K19" s="49"/>
      <c r="L19" s="49"/>
      <c r="M19" s="49"/>
      <c r="N19" s="49"/>
      <c r="O19" s="49"/>
      <c r="P19" s="51"/>
    </row>
    <row r="20" spans="1:16" s="1" customFormat="1" ht="15" customHeight="1" x14ac:dyDescent="0.2">
      <c r="A20" s="14">
        <v>807</v>
      </c>
      <c r="B20" s="16">
        <f>ROW(A7)</f>
        <v>7</v>
      </c>
      <c r="C20" s="16">
        <v>36540</v>
      </c>
      <c r="D20" s="19" t="s">
        <v>4</v>
      </c>
      <c r="E20" s="17" t="s">
        <v>18</v>
      </c>
      <c r="F20" s="17"/>
      <c r="G20" s="17"/>
      <c r="H20" s="46"/>
      <c r="I20" s="46"/>
      <c r="J20" s="43">
        <v>13621</v>
      </c>
      <c r="K20" s="34"/>
      <c r="L20" s="34"/>
      <c r="M20" s="34"/>
      <c r="N20" s="34"/>
      <c r="O20" s="37"/>
      <c r="P20" s="48"/>
    </row>
    <row r="21" spans="1:16" s="1" customFormat="1" ht="15" customHeight="1" x14ac:dyDescent="0.2">
      <c r="A21" s="14">
        <v>821</v>
      </c>
      <c r="B21" s="16">
        <f t="shared" ref="B21:B24" si="1">ROW(A8)</f>
        <v>8</v>
      </c>
      <c r="C21" s="16" t="s">
        <v>78</v>
      </c>
      <c r="D21" s="19" t="s">
        <v>5</v>
      </c>
      <c r="E21" s="17" t="s">
        <v>18</v>
      </c>
      <c r="F21" s="17"/>
      <c r="G21" s="17"/>
      <c r="H21" s="46"/>
      <c r="I21" s="46"/>
      <c r="J21" s="43">
        <v>9185</v>
      </c>
      <c r="K21" s="34"/>
      <c r="L21" s="34"/>
      <c r="M21" s="34"/>
      <c r="N21" s="34"/>
      <c r="O21" s="37"/>
      <c r="P21" s="48"/>
    </row>
    <row r="22" spans="1:16" s="1" customFormat="1" ht="15" customHeight="1" x14ac:dyDescent="0.2">
      <c r="A22" s="14">
        <v>822</v>
      </c>
      <c r="B22" s="16">
        <f t="shared" si="1"/>
        <v>9</v>
      </c>
      <c r="C22" s="16" t="s">
        <v>78</v>
      </c>
      <c r="D22" s="19" t="s">
        <v>6</v>
      </c>
      <c r="E22" s="17" t="s">
        <v>18</v>
      </c>
      <c r="F22" s="17"/>
      <c r="G22" s="17"/>
      <c r="H22" s="46"/>
      <c r="I22" s="46"/>
      <c r="J22" s="43" t="s">
        <v>78</v>
      </c>
      <c r="K22" s="34"/>
      <c r="L22" s="34"/>
      <c r="M22" s="34"/>
      <c r="N22" s="34"/>
      <c r="O22" s="37"/>
      <c r="P22" s="48"/>
    </row>
    <row r="23" spans="1:16" s="1" customFormat="1" ht="15" customHeight="1" x14ac:dyDescent="0.2">
      <c r="A23" s="14">
        <v>826</v>
      </c>
      <c r="B23" s="16">
        <f t="shared" si="1"/>
        <v>10</v>
      </c>
      <c r="C23" s="16" t="s">
        <v>78</v>
      </c>
      <c r="D23" s="19" t="s">
        <v>7</v>
      </c>
      <c r="E23" s="17" t="s">
        <v>18</v>
      </c>
      <c r="F23" s="17"/>
      <c r="G23" s="17"/>
      <c r="H23" s="46"/>
      <c r="I23" s="46"/>
      <c r="J23" s="43" t="s">
        <v>78</v>
      </c>
      <c r="K23" s="34"/>
      <c r="L23" s="34"/>
      <c r="M23" s="34"/>
      <c r="N23" s="34"/>
      <c r="O23" s="37"/>
      <c r="P23" s="48"/>
    </row>
    <row r="24" spans="1:16" s="1" customFormat="1" ht="15" customHeight="1" x14ac:dyDescent="0.2">
      <c r="A24" s="14">
        <v>837</v>
      </c>
      <c r="B24" s="16">
        <f t="shared" si="1"/>
        <v>11</v>
      </c>
      <c r="C24" s="16" t="s">
        <v>78</v>
      </c>
      <c r="D24" s="19" t="s">
        <v>8</v>
      </c>
      <c r="E24" s="17" t="s">
        <v>18</v>
      </c>
      <c r="F24" s="17"/>
      <c r="G24" s="17"/>
      <c r="H24" s="46"/>
      <c r="I24" s="46"/>
      <c r="J24" s="43">
        <v>1350</v>
      </c>
      <c r="K24" s="34"/>
      <c r="L24" s="34"/>
      <c r="M24" s="34"/>
      <c r="N24" s="34"/>
      <c r="O24" s="37"/>
      <c r="P24" s="48"/>
    </row>
    <row r="25" spans="1:16" s="1" customFormat="1" ht="12.75" x14ac:dyDescent="0.2">
      <c r="A25" s="14"/>
      <c r="B25" s="65" t="s">
        <v>35</v>
      </c>
      <c r="C25" s="66"/>
      <c r="D25" s="66"/>
      <c r="E25" s="67"/>
      <c r="F25" s="57"/>
      <c r="G25" s="57"/>
      <c r="H25" s="52"/>
      <c r="I25" s="52"/>
      <c r="J25" s="53"/>
      <c r="K25" s="52"/>
      <c r="L25" s="52"/>
      <c r="M25" s="52"/>
      <c r="N25" s="52"/>
      <c r="O25" s="52"/>
      <c r="P25" s="48"/>
    </row>
    <row r="26" spans="1:16" s="1" customFormat="1" ht="15" customHeight="1" x14ac:dyDescent="0.2">
      <c r="A26" s="14">
        <v>844</v>
      </c>
      <c r="B26" s="16">
        <f>ROW(A12)</f>
        <v>12</v>
      </c>
      <c r="C26" s="16">
        <v>37302</v>
      </c>
      <c r="D26" s="19" t="s">
        <v>9</v>
      </c>
      <c r="E26" s="17" t="s">
        <v>18</v>
      </c>
      <c r="F26" s="17"/>
      <c r="G26" s="17"/>
      <c r="H26" s="46"/>
      <c r="I26" s="46"/>
      <c r="J26" s="43" t="s">
        <v>78</v>
      </c>
      <c r="K26" s="34"/>
      <c r="L26" s="34"/>
      <c r="M26" s="34"/>
      <c r="N26" s="34"/>
      <c r="O26" s="37"/>
      <c r="P26" s="48"/>
    </row>
    <row r="27" spans="1:16" s="1" customFormat="1" ht="15" customHeight="1" x14ac:dyDescent="0.2">
      <c r="A27" s="14">
        <v>865</v>
      </c>
      <c r="B27" s="16">
        <f t="shared" ref="B27:B28" si="2">ROW(A13)</f>
        <v>13</v>
      </c>
      <c r="C27" s="16">
        <v>37131</v>
      </c>
      <c r="D27" s="19" t="s">
        <v>10</v>
      </c>
      <c r="E27" s="17" t="s">
        <v>18</v>
      </c>
      <c r="F27" s="17"/>
      <c r="G27" s="17"/>
      <c r="H27" s="46"/>
      <c r="I27" s="46"/>
      <c r="J27" s="43" t="s">
        <v>78</v>
      </c>
      <c r="K27" s="34"/>
      <c r="L27" s="34"/>
      <c r="M27" s="34"/>
      <c r="N27" s="34"/>
      <c r="O27" s="37"/>
      <c r="P27" s="48"/>
    </row>
    <row r="28" spans="1:16" s="1" customFormat="1" ht="15" customHeight="1" x14ac:dyDescent="0.2">
      <c r="A28" s="14">
        <v>866</v>
      </c>
      <c r="B28" s="16">
        <f t="shared" si="2"/>
        <v>14</v>
      </c>
      <c r="C28" s="16">
        <v>31355</v>
      </c>
      <c r="D28" s="19" t="s">
        <v>11</v>
      </c>
      <c r="E28" s="17" t="s">
        <v>18</v>
      </c>
      <c r="F28" s="17"/>
      <c r="G28" s="17"/>
      <c r="H28" s="46"/>
      <c r="I28" s="46"/>
      <c r="J28" s="43" t="s">
        <v>78</v>
      </c>
      <c r="K28" s="34"/>
      <c r="L28" s="34"/>
      <c r="M28" s="34"/>
      <c r="N28" s="34"/>
      <c r="O28" s="37"/>
      <c r="P28" s="48"/>
    </row>
    <row r="29" spans="1:16" s="1" customFormat="1" ht="12.75" x14ac:dyDescent="0.2">
      <c r="A29" s="14"/>
      <c r="B29" s="65" t="s">
        <v>36</v>
      </c>
      <c r="C29" s="66"/>
      <c r="D29" s="66"/>
      <c r="E29" s="67"/>
      <c r="F29" s="57"/>
      <c r="G29" s="57"/>
      <c r="H29" s="52"/>
      <c r="I29" s="52"/>
      <c r="J29" s="50"/>
      <c r="K29" s="52"/>
      <c r="L29" s="52"/>
      <c r="M29" s="52"/>
      <c r="N29" s="52"/>
      <c r="O29" s="52"/>
      <c r="P29" s="48"/>
    </row>
    <row r="30" spans="1:16" s="1" customFormat="1" ht="15" customHeight="1" x14ac:dyDescent="0.2">
      <c r="A30" s="14">
        <v>867</v>
      </c>
      <c r="B30" s="16">
        <f>ROW(A15)</f>
        <v>15</v>
      </c>
      <c r="C30" s="16">
        <v>773</v>
      </c>
      <c r="D30" s="19" t="s">
        <v>12</v>
      </c>
      <c r="E30" s="17" t="s">
        <v>18</v>
      </c>
      <c r="F30" s="17"/>
      <c r="G30" s="17"/>
      <c r="H30" s="46"/>
      <c r="I30" s="46"/>
      <c r="J30" s="43" t="s">
        <v>201</v>
      </c>
      <c r="K30" s="34"/>
      <c r="L30" s="34"/>
      <c r="M30" s="34"/>
      <c r="N30" s="34"/>
      <c r="O30" s="37"/>
      <c r="P30" s="48"/>
    </row>
    <row r="31" spans="1:16" s="1" customFormat="1" ht="15" customHeight="1" x14ac:dyDescent="0.2">
      <c r="A31" s="15">
        <v>868</v>
      </c>
      <c r="B31" s="16">
        <f>ROW(A16)</f>
        <v>16</v>
      </c>
      <c r="C31" s="16" t="s">
        <v>78</v>
      </c>
      <c r="D31" s="35" t="s">
        <v>13</v>
      </c>
      <c r="E31" s="17" t="s">
        <v>18</v>
      </c>
      <c r="F31" s="17"/>
      <c r="G31" s="17"/>
      <c r="H31" s="46"/>
      <c r="I31" s="46"/>
      <c r="J31" s="43" t="s">
        <v>78</v>
      </c>
      <c r="K31" s="34"/>
      <c r="L31" s="34"/>
      <c r="M31" s="34"/>
      <c r="N31" s="34"/>
      <c r="O31" s="37"/>
      <c r="P31" s="48"/>
    </row>
    <row r="32" spans="1:16" x14ac:dyDescent="0.25">
      <c r="B32" s="40"/>
      <c r="C32" s="40" t="s">
        <v>0</v>
      </c>
      <c r="D32" s="40"/>
      <c r="E32" s="40"/>
      <c r="F32" s="58"/>
      <c r="G32" s="58"/>
      <c r="H32" s="54"/>
      <c r="I32" s="54"/>
      <c r="J32" s="54"/>
      <c r="K32" s="55"/>
      <c r="L32" s="55"/>
      <c r="M32" s="41"/>
      <c r="N32" s="41"/>
      <c r="O32" s="38"/>
      <c r="P32" s="38"/>
    </row>
    <row r="33" spans="2:16" x14ac:dyDescent="0.25">
      <c r="B33" s="40"/>
      <c r="C33" s="40"/>
      <c r="D33" s="40"/>
      <c r="E33" s="40"/>
      <c r="F33" s="58"/>
      <c r="G33" s="58"/>
      <c r="H33" s="54"/>
      <c r="I33" s="54"/>
      <c r="J33" s="54"/>
      <c r="K33" s="55"/>
      <c r="L33" s="55"/>
      <c r="M33" s="41"/>
      <c r="N33" s="41"/>
      <c r="O33" s="38"/>
      <c r="P33" s="38"/>
    </row>
    <row r="34" spans="2:16" s="3" customFormat="1" x14ac:dyDescent="0.2">
      <c r="B34" s="5"/>
      <c r="C34" s="5"/>
      <c r="D34" s="5"/>
      <c r="E34" s="5"/>
      <c r="F34" s="5"/>
      <c r="G34" s="5"/>
      <c r="H34" s="6"/>
      <c r="I34" s="6"/>
      <c r="J34" s="6"/>
      <c r="K34" s="10"/>
      <c r="L34" s="10"/>
      <c r="M34" s="4"/>
      <c r="N34" s="4"/>
    </row>
    <row r="35" spans="2:16" s="3" customFormat="1" x14ac:dyDescent="0.2">
      <c r="B35" s="5"/>
      <c r="C35" s="5"/>
      <c r="D35" s="5"/>
      <c r="E35" s="5"/>
      <c r="F35" s="5"/>
      <c r="G35" s="5"/>
      <c r="H35" s="5"/>
      <c r="I35" s="5"/>
      <c r="J35" s="5"/>
      <c r="K35" s="9"/>
      <c r="L35" s="9"/>
      <c r="M35" s="4"/>
      <c r="N35" s="4"/>
    </row>
    <row r="36" spans="2:16" s="3" customFormat="1" ht="15.75" x14ac:dyDescent="0.2">
      <c r="B36" s="5"/>
      <c r="C36" s="5"/>
      <c r="D36" s="7"/>
      <c r="E36" s="8"/>
      <c r="F36" s="8"/>
      <c r="G36" s="8"/>
      <c r="H36" s="8"/>
      <c r="I36" s="8"/>
      <c r="J36" s="8"/>
      <c r="K36" s="11"/>
      <c r="L36" s="11"/>
      <c r="M36" s="12"/>
      <c r="N36" s="4"/>
    </row>
    <row r="37" spans="2:16" s="3" customFormat="1" x14ac:dyDescent="0.2">
      <c r="B37" s="5"/>
      <c r="C37" s="5"/>
      <c r="D37" s="5"/>
      <c r="E37" s="5"/>
      <c r="F37" s="5"/>
      <c r="G37" s="5"/>
      <c r="H37" s="5"/>
      <c r="I37" s="5"/>
      <c r="J37" s="5"/>
      <c r="K37" s="9"/>
      <c r="L37" s="9"/>
      <c r="M37" s="4"/>
      <c r="N37" s="4"/>
    </row>
    <row r="38" spans="2:16" s="3" customFormat="1" x14ac:dyDescent="0.2">
      <c r="B38" s="5"/>
      <c r="C38" s="5"/>
      <c r="D38" s="5"/>
      <c r="E38" s="5"/>
      <c r="F38" s="5"/>
      <c r="G38" s="5"/>
      <c r="H38" s="5"/>
      <c r="I38" s="5"/>
      <c r="J38" s="5"/>
      <c r="K38" s="9"/>
      <c r="L38" s="9"/>
      <c r="M38" s="4"/>
      <c r="N38" s="4"/>
    </row>
    <row r="39" spans="2:16" s="3" customFormat="1" x14ac:dyDescent="0.2">
      <c r="B39" s="5"/>
      <c r="C39" s="5"/>
      <c r="D39" s="5"/>
      <c r="E39" s="5"/>
      <c r="F39" s="5"/>
      <c r="G39" s="5"/>
      <c r="H39" s="5"/>
      <c r="I39" s="5"/>
      <c r="J39" s="5"/>
      <c r="K39" s="9"/>
      <c r="L39" s="9"/>
      <c r="M39" s="4"/>
      <c r="N39" s="4"/>
    </row>
    <row r="40" spans="2:16" s="3" customFormat="1" x14ac:dyDescent="0.2">
      <c r="B40" s="5"/>
      <c r="C40" s="5"/>
      <c r="D40" s="5"/>
      <c r="E40" s="5"/>
      <c r="F40" s="5"/>
      <c r="G40" s="5"/>
      <c r="H40" s="5"/>
      <c r="I40" s="5"/>
      <c r="J40" s="5"/>
      <c r="K40" s="9"/>
      <c r="L40" s="9"/>
      <c r="M40" s="4"/>
      <c r="N40" s="4"/>
    </row>
    <row r="41" spans="2:16" s="3" customFormat="1" x14ac:dyDescent="0.2">
      <c r="B41" s="5"/>
      <c r="C41" s="5"/>
      <c r="D41" s="5"/>
      <c r="E41" s="5"/>
      <c r="F41" s="5"/>
      <c r="G41" s="5"/>
      <c r="H41" s="5"/>
      <c r="I41" s="5"/>
      <c r="J41" s="5"/>
      <c r="K41" s="9"/>
      <c r="L41" s="9"/>
      <c r="M41" s="4"/>
      <c r="N41" s="4"/>
    </row>
    <row r="42" spans="2:16" s="3" customFormat="1" x14ac:dyDescent="0.2">
      <c r="B42" s="5"/>
      <c r="C42" s="5"/>
      <c r="D42" s="5"/>
      <c r="E42" s="5"/>
      <c r="F42" s="5"/>
      <c r="G42" s="5"/>
      <c r="H42" s="5"/>
      <c r="I42" s="5"/>
      <c r="J42" s="5"/>
      <c r="K42" s="9"/>
      <c r="L42" s="9"/>
      <c r="M42" s="4"/>
      <c r="N42" s="4"/>
    </row>
  </sheetData>
  <mergeCells count="13">
    <mergeCell ref="B9:O9"/>
    <mergeCell ref="B19:E19"/>
    <mergeCell ref="B25:E25"/>
    <mergeCell ref="B29:E29"/>
    <mergeCell ref="B12:D12"/>
    <mergeCell ref="B6:O6"/>
    <mergeCell ref="B7:O7"/>
    <mergeCell ref="B8:O8"/>
    <mergeCell ref="B1:O1"/>
    <mergeCell ref="B2:O2"/>
    <mergeCell ref="B3:O3"/>
    <mergeCell ref="B4:O4"/>
    <mergeCell ref="B5:O5"/>
  </mergeCells>
  <printOptions horizontalCentered="1"/>
  <pageMargins left="0.4" right="0.4" top="0.85" bottom="0.5" header="0.3" footer="0.3"/>
  <pageSetup paperSize="5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tabSelected="1" workbookViewId="0">
      <selection activeCell="T14" sqref="T14"/>
    </sheetView>
  </sheetViews>
  <sheetFormatPr defaultRowHeight="15" x14ac:dyDescent="0.25"/>
  <cols>
    <col min="1" max="1" width="5" style="38" customWidth="1"/>
    <col min="2" max="2" width="9.140625" style="38"/>
    <col min="3" max="3" width="54.140625" style="41" customWidth="1"/>
    <col min="4" max="4" width="7.85546875" style="38" bestFit="1" customWidth="1"/>
    <col min="5" max="6" width="7.85546875" style="38" customWidth="1"/>
    <col min="7" max="7" width="9.140625" style="41"/>
    <col min="8" max="8" width="18.42578125" style="38" customWidth="1"/>
    <col min="9" max="10" width="9.140625" style="38"/>
  </cols>
  <sheetData>
    <row r="1" spans="1:10" x14ac:dyDescent="0.25">
      <c r="A1" s="69" t="s">
        <v>39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x14ac:dyDescent="0.25">
      <c r="A2" s="69" t="s">
        <v>42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</row>
    <row r="4" spans="1:10" x14ac:dyDescent="0.25">
      <c r="A4" s="69" t="s">
        <v>204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x14ac:dyDescent="0.25">
      <c r="A5" s="70"/>
      <c r="B5" s="70"/>
      <c r="C5" s="70"/>
      <c r="D5" s="70"/>
      <c r="E5" s="70"/>
      <c r="F5" s="70"/>
      <c r="G5" s="70"/>
      <c r="H5" s="70"/>
      <c r="I5" s="70"/>
      <c r="J5" s="70"/>
    </row>
    <row r="6" spans="1:10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</row>
    <row r="7" spans="1:10" x14ac:dyDescent="0.25">
      <c r="A7" s="71" t="s">
        <v>41</v>
      </c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</row>
    <row r="9" spans="1:10" x14ac:dyDescent="0.25">
      <c r="A9" s="73"/>
      <c r="B9" s="73"/>
      <c r="C9" s="73"/>
      <c r="D9" s="73"/>
      <c r="E9" s="73"/>
      <c r="F9" s="73"/>
      <c r="G9" s="73"/>
      <c r="H9" s="73"/>
      <c r="I9" s="73"/>
      <c r="J9" s="73"/>
    </row>
    <row r="10" spans="1:10" ht="102" x14ac:dyDescent="0.25">
      <c r="A10" s="34" t="s">
        <v>20</v>
      </c>
      <c r="B10" s="34" t="s">
        <v>21</v>
      </c>
      <c r="C10" s="34" t="s">
        <v>17</v>
      </c>
      <c r="D10" s="34" t="s">
        <v>26</v>
      </c>
      <c r="E10" s="34" t="s">
        <v>203</v>
      </c>
      <c r="F10" s="34" t="s">
        <v>205</v>
      </c>
      <c r="G10" s="44" t="s">
        <v>79</v>
      </c>
      <c r="H10" s="34" t="s">
        <v>27</v>
      </c>
      <c r="I10" s="34" t="s">
        <v>37</v>
      </c>
      <c r="J10" s="34" t="s">
        <v>29</v>
      </c>
    </row>
    <row r="11" spans="1:10" x14ac:dyDescent="0.25">
      <c r="A11" s="63" t="s">
        <v>38</v>
      </c>
      <c r="B11" s="64"/>
      <c r="C11" s="68"/>
      <c r="D11" s="34"/>
      <c r="E11" s="34"/>
      <c r="F11" s="34"/>
      <c r="G11" s="34"/>
      <c r="H11" s="34"/>
      <c r="I11" s="34"/>
      <c r="J11" s="34"/>
    </row>
    <row r="12" spans="1:10" ht="25.5" x14ac:dyDescent="0.25">
      <c r="A12" s="17">
        <f>ROW(A17)</f>
        <v>17</v>
      </c>
      <c r="B12" s="17" t="s">
        <v>78</v>
      </c>
      <c r="C12" s="35" t="s">
        <v>15</v>
      </c>
      <c r="D12" s="17" t="s">
        <v>19</v>
      </c>
      <c r="E12" s="17"/>
      <c r="F12" s="17"/>
      <c r="G12" s="36">
        <v>1400</v>
      </c>
      <c r="H12" s="34"/>
      <c r="I12" s="34"/>
      <c r="J12" s="37"/>
    </row>
    <row r="13" spans="1:10" ht="25.5" x14ac:dyDescent="0.25">
      <c r="A13" s="17">
        <f t="shared" ref="A13:A76" si="0">ROW(A18)</f>
        <v>18</v>
      </c>
      <c r="B13" s="17">
        <v>36560</v>
      </c>
      <c r="C13" s="35" t="s">
        <v>48</v>
      </c>
      <c r="D13" s="17" t="s">
        <v>18</v>
      </c>
      <c r="E13" s="17"/>
      <c r="F13" s="17"/>
      <c r="G13" s="36">
        <v>1400</v>
      </c>
      <c r="H13" s="34"/>
      <c r="I13" s="34"/>
      <c r="J13" s="37"/>
    </row>
    <row r="14" spans="1:10" ht="25.5" x14ac:dyDescent="0.25">
      <c r="A14" s="17">
        <f t="shared" si="0"/>
        <v>19</v>
      </c>
      <c r="B14" s="17" t="s">
        <v>78</v>
      </c>
      <c r="C14" s="35" t="s">
        <v>44</v>
      </c>
      <c r="D14" s="17" t="s">
        <v>18</v>
      </c>
      <c r="E14" s="17"/>
      <c r="F14" s="17"/>
      <c r="G14" s="36">
        <v>1400</v>
      </c>
      <c r="H14" s="34"/>
      <c r="I14" s="34"/>
      <c r="J14" s="37"/>
    </row>
    <row r="15" spans="1:10" ht="25.5" x14ac:dyDescent="0.25">
      <c r="A15" s="17">
        <f t="shared" si="0"/>
        <v>20</v>
      </c>
      <c r="B15" s="17" t="s">
        <v>78</v>
      </c>
      <c r="C15" s="42" t="s">
        <v>16</v>
      </c>
      <c r="D15" s="17" t="s">
        <v>19</v>
      </c>
      <c r="E15" s="17"/>
      <c r="F15" s="17"/>
      <c r="G15" s="36">
        <v>1400</v>
      </c>
      <c r="H15" s="34"/>
      <c r="I15" s="34"/>
      <c r="J15" s="37"/>
    </row>
    <row r="16" spans="1:10" x14ac:dyDescent="0.25">
      <c r="A16" s="17">
        <f t="shared" si="0"/>
        <v>21</v>
      </c>
      <c r="B16" s="17" t="s">
        <v>78</v>
      </c>
      <c r="C16" s="35" t="s">
        <v>49</v>
      </c>
      <c r="D16" s="17" t="s">
        <v>19</v>
      </c>
      <c r="E16" s="17"/>
      <c r="F16" s="17"/>
      <c r="G16" s="36">
        <v>1400</v>
      </c>
      <c r="H16" s="34"/>
      <c r="I16" s="34"/>
      <c r="J16" s="37"/>
    </row>
    <row r="17" spans="1:10" ht="25.5" x14ac:dyDescent="0.25">
      <c r="A17" s="17">
        <f t="shared" si="0"/>
        <v>22</v>
      </c>
      <c r="B17" s="16">
        <v>36554</v>
      </c>
      <c r="C17" s="35" t="s">
        <v>45</v>
      </c>
      <c r="D17" s="17" t="s">
        <v>19</v>
      </c>
      <c r="E17" s="17"/>
      <c r="F17" s="17"/>
      <c r="G17" s="36">
        <v>1400</v>
      </c>
      <c r="H17" s="34"/>
      <c r="I17" s="34"/>
      <c r="J17" s="37"/>
    </row>
    <row r="18" spans="1:10" ht="25.5" x14ac:dyDescent="0.25">
      <c r="A18" s="17">
        <f t="shared" si="0"/>
        <v>23</v>
      </c>
      <c r="B18" s="17" t="s">
        <v>78</v>
      </c>
      <c r="C18" s="35" t="s">
        <v>46</v>
      </c>
      <c r="D18" s="17" t="s">
        <v>19</v>
      </c>
      <c r="E18" s="17"/>
      <c r="F18" s="17"/>
      <c r="G18" s="36">
        <v>1400</v>
      </c>
      <c r="H18" s="34"/>
      <c r="I18" s="34"/>
      <c r="J18" s="37"/>
    </row>
    <row r="19" spans="1:10" x14ac:dyDescent="0.25">
      <c r="A19" s="17">
        <f t="shared" si="0"/>
        <v>24</v>
      </c>
      <c r="B19" s="16">
        <v>36557</v>
      </c>
      <c r="C19" s="35" t="s">
        <v>66</v>
      </c>
      <c r="D19" s="17" t="s">
        <v>19</v>
      </c>
      <c r="E19" s="17"/>
      <c r="F19" s="17"/>
      <c r="G19" s="36">
        <v>1400</v>
      </c>
      <c r="H19" s="34"/>
      <c r="I19" s="34"/>
      <c r="J19" s="37"/>
    </row>
    <row r="20" spans="1:10" x14ac:dyDescent="0.25">
      <c r="A20" s="17">
        <f t="shared" si="0"/>
        <v>25</v>
      </c>
      <c r="B20" s="17" t="s">
        <v>78</v>
      </c>
      <c r="C20" s="35" t="s">
        <v>47</v>
      </c>
      <c r="D20" s="17" t="s">
        <v>19</v>
      </c>
      <c r="E20" s="17"/>
      <c r="F20" s="17"/>
      <c r="G20" s="36">
        <v>1400</v>
      </c>
      <c r="H20" s="34"/>
      <c r="I20" s="34"/>
      <c r="J20" s="37"/>
    </row>
    <row r="21" spans="1:10" ht="25.5" x14ac:dyDescent="0.25">
      <c r="A21" s="17">
        <f t="shared" si="0"/>
        <v>26</v>
      </c>
      <c r="B21" s="17" t="s">
        <v>78</v>
      </c>
      <c r="C21" s="35" t="s">
        <v>50</v>
      </c>
      <c r="D21" s="17" t="s">
        <v>19</v>
      </c>
      <c r="E21" s="17"/>
      <c r="F21" s="17"/>
      <c r="G21" s="36">
        <v>1400</v>
      </c>
      <c r="H21" s="34"/>
      <c r="I21" s="34"/>
      <c r="J21" s="37"/>
    </row>
    <row r="22" spans="1:10" ht="25.5" x14ac:dyDescent="0.25">
      <c r="A22" s="17">
        <f t="shared" si="0"/>
        <v>27</v>
      </c>
      <c r="B22" s="17" t="s">
        <v>78</v>
      </c>
      <c r="C22" s="35" t="s">
        <v>51</v>
      </c>
      <c r="D22" s="17" t="s">
        <v>19</v>
      </c>
      <c r="E22" s="17"/>
      <c r="F22" s="17"/>
      <c r="G22" s="36">
        <v>1400</v>
      </c>
      <c r="H22" s="34"/>
      <c r="I22" s="34"/>
      <c r="J22" s="37"/>
    </row>
    <row r="23" spans="1:10" x14ac:dyDescent="0.25">
      <c r="A23" s="17">
        <f t="shared" si="0"/>
        <v>28</v>
      </c>
      <c r="B23" s="17" t="s">
        <v>78</v>
      </c>
      <c r="C23" s="35" t="s">
        <v>65</v>
      </c>
      <c r="D23" s="17" t="s">
        <v>19</v>
      </c>
      <c r="E23" s="17"/>
      <c r="F23" s="17"/>
      <c r="G23" s="36">
        <v>1400</v>
      </c>
      <c r="H23" s="34"/>
      <c r="I23" s="34"/>
      <c r="J23" s="37"/>
    </row>
    <row r="24" spans="1:10" x14ac:dyDescent="0.25">
      <c r="A24" s="17">
        <f t="shared" si="0"/>
        <v>29</v>
      </c>
      <c r="B24" s="17" t="s">
        <v>78</v>
      </c>
      <c r="C24" s="35" t="s">
        <v>52</v>
      </c>
      <c r="D24" s="17" t="s">
        <v>19</v>
      </c>
      <c r="E24" s="17"/>
      <c r="F24" s="17"/>
      <c r="G24" s="36">
        <v>1400</v>
      </c>
      <c r="H24" s="34"/>
      <c r="I24" s="34"/>
      <c r="J24" s="37"/>
    </row>
    <row r="25" spans="1:10" x14ac:dyDescent="0.25">
      <c r="A25" s="17">
        <f t="shared" si="0"/>
        <v>30</v>
      </c>
      <c r="B25" s="17" t="s">
        <v>78</v>
      </c>
      <c r="C25" s="35" t="s">
        <v>53</v>
      </c>
      <c r="D25" s="17" t="s">
        <v>19</v>
      </c>
      <c r="E25" s="17"/>
      <c r="F25" s="17"/>
      <c r="G25" s="36">
        <v>1400</v>
      </c>
      <c r="H25" s="34"/>
      <c r="I25" s="34"/>
      <c r="J25" s="37"/>
    </row>
    <row r="26" spans="1:10" x14ac:dyDescent="0.25">
      <c r="A26" s="17">
        <f t="shared" si="0"/>
        <v>31</v>
      </c>
      <c r="B26" s="17" t="s">
        <v>78</v>
      </c>
      <c r="C26" s="35" t="s">
        <v>54</v>
      </c>
      <c r="D26" s="17" t="s">
        <v>19</v>
      </c>
      <c r="E26" s="17"/>
      <c r="F26" s="17"/>
      <c r="G26" s="36">
        <v>1400</v>
      </c>
      <c r="H26" s="34"/>
      <c r="I26" s="34"/>
      <c r="J26" s="37"/>
    </row>
    <row r="27" spans="1:10" ht="25.5" x14ac:dyDescent="0.25">
      <c r="A27" s="17">
        <f t="shared" si="0"/>
        <v>32</v>
      </c>
      <c r="B27" s="17" t="s">
        <v>78</v>
      </c>
      <c r="C27" s="35" t="s">
        <v>55</v>
      </c>
      <c r="D27" s="17" t="s">
        <v>19</v>
      </c>
      <c r="E27" s="17"/>
      <c r="F27" s="17"/>
      <c r="G27" s="36">
        <v>1400</v>
      </c>
      <c r="H27" s="34"/>
      <c r="I27" s="34"/>
      <c r="J27" s="37"/>
    </row>
    <row r="28" spans="1:10" ht="25.5" x14ac:dyDescent="0.25">
      <c r="A28" s="17">
        <f t="shared" si="0"/>
        <v>33</v>
      </c>
      <c r="B28" s="17">
        <v>36558</v>
      </c>
      <c r="C28" s="35" t="s">
        <v>56</v>
      </c>
      <c r="D28" s="17" t="s">
        <v>19</v>
      </c>
      <c r="E28" s="17"/>
      <c r="F28" s="17"/>
      <c r="G28" s="36">
        <v>1400</v>
      </c>
      <c r="H28" s="34"/>
      <c r="I28" s="34"/>
      <c r="J28" s="37"/>
    </row>
    <row r="29" spans="1:10" x14ac:dyDescent="0.25">
      <c r="A29" s="17">
        <f t="shared" si="0"/>
        <v>34</v>
      </c>
      <c r="B29" s="17">
        <v>36625</v>
      </c>
      <c r="C29" s="35" t="s">
        <v>57</v>
      </c>
      <c r="D29" s="17" t="s">
        <v>19</v>
      </c>
      <c r="E29" s="17"/>
      <c r="F29" s="17"/>
      <c r="G29" s="36">
        <v>1400</v>
      </c>
      <c r="H29" s="34"/>
      <c r="I29" s="34"/>
      <c r="J29" s="37"/>
    </row>
    <row r="30" spans="1:10" x14ac:dyDescent="0.25">
      <c r="A30" s="17">
        <f t="shared" si="0"/>
        <v>35</v>
      </c>
      <c r="B30" s="17">
        <v>36626</v>
      </c>
      <c r="C30" s="35" t="s">
        <v>58</v>
      </c>
      <c r="D30" s="17" t="s">
        <v>19</v>
      </c>
      <c r="E30" s="17"/>
      <c r="F30" s="17"/>
      <c r="G30" s="36">
        <v>1400</v>
      </c>
      <c r="H30" s="34"/>
      <c r="I30" s="34"/>
      <c r="J30" s="37"/>
    </row>
    <row r="31" spans="1:10" x14ac:dyDescent="0.25">
      <c r="A31" s="17">
        <f t="shared" si="0"/>
        <v>36</v>
      </c>
      <c r="B31" s="17" t="s">
        <v>78</v>
      </c>
      <c r="C31" s="35" t="s">
        <v>59</v>
      </c>
      <c r="D31" s="17" t="s">
        <v>19</v>
      </c>
      <c r="E31" s="17"/>
      <c r="F31" s="17"/>
      <c r="G31" s="36">
        <v>1400</v>
      </c>
      <c r="H31" s="34"/>
      <c r="I31" s="34"/>
      <c r="J31" s="37"/>
    </row>
    <row r="32" spans="1:10" x14ac:dyDescent="0.25">
      <c r="A32" s="17">
        <f t="shared" si="0"/>
        <v>37</v>
      </c>
      <c r="B32" s="16">
        <v>36627</v>
      </c>
      <c r="C32" s="35" t="s">
        <v>60</v>
      </c>
      <c r="D32" s="17" t="s">
        <v>19</v>
      </c>
      <c r="E32" s="17"/>
      <c r="F32" s="17"/>
      <c r="G32" s="36">
        <v>1400</v>
      </c>
      <c r="H32" s="34"/>
      <c r="I32" s="34"/>
      <c r="J32" s="37"/>
    </row>
    <row r="33" spans="1:10" x14ac:dyDescent="0.25">
      <c r="A33" s="17">
        <f t="shared" si="0"/>
        <v>38</v>
      </c>
      <c r="B33" s="17">
        <v>36704</v>
      </c>
      <c r="C33" s="35" t="s">
        <v>61</v>
      </c>
      <c r="D33" s="17" t="s">
        <v>18</v>
      </c>
      <c r="E33" s="17"/>
      <c r="F33" s="17"/>
      <c r="G33" s="36"/>
      <c r="H33" s="34"/>
      <c r="I33" s="34"/>
      <c r="J33" s="37"/>
    </row>
    <row r="34" spans="1:10" x14ac:dyDescent="0.25">
      <c r="A34" s="17">
        <f t="shared" si="0"/>
        <v>39</v>
      </c>
      <c r="B34" s="17" t="s">
        <v>78</v>
      </c>
      <c r="C34" s="35" t="s">
        <v>62</v>
      </c>
      <c r="D34" s="17" t="s">
        <v>18</v>
      </c>
      <c r="E34" s="17"/>
      <c r="F34" s="17"/>
      <c r="G34" s="36"/>
      <c r="H34" s="34"/>
      <c r="I34" s="34"/>
      <c r="J34" s="37"/>
    </row>
    <row r="35" spans="1:10" x14ac:dyDescent="0.25">
      <c r="A35" s="17">
        <f t="shared" si="0"/>
        <v>40</v>
      </c>
      <c r="B35" s="17">
        <v>30636</v>
      </c>
      <c r="C35" s="35" t="s">
        <v>63</v>
      </c>
      <c r="D35" s="17" t="s">
        <v>18</v>
      </c>
      <c r="E35" s="17"/>
      <c r="F35" s="17"/>
      <c r="G35" s="36">
        <v>465</v>
      </c>
      <c r="H35" s="34"/>
      <c r="I35" s="34"/>
      <c r="J35" s="37"/>
    </row>
    <row r="36" spans="1:10" x14ac:dyDescent="0.25">
      <c r="A36" s="17">
        <f t="shared" si="0"/>
        <v>41</v>
      </c>
      <c r="B36" s="17">
        <v>850</v>
      </c>
      <c r="C36" s="35" t="s">
        <v>64</v>
      </c>
      <c r="D36" s="17" t="s">
        <v>18</v>
      </c>
      <c r="E36" s="17"/>
      <c r="F36" s="17"/>
      <c r="G36" s="36">
        <v>630</v>
      </c>
      <c r="H36" s="34"/>
      <c r="I36" s="34"/>
      <c r="J36" s="37"/>
    </row>
    <row r="37" spans="1:10" ht="38.25" x14ac:dyDescent="0.25">
      <c r="A37" s="17">
        <f t="shared" si="0"/>
        <v>42</v>
      </c>
      <c r="B37" s="39">
        <v>38278</v>
      </c>
      <c r="C37" s="42" t="s">
        <v>199</v>
      </c>
      <c r="D37" s="17" t="s">
        <v>185</v>
      </c>
      <c r="E37" s="17"/>
      <c r="F37" s="17"/>
      <c r="G37" s="36">
        <v>230</v>
      </c>
      <c r="H37" s="34"/>
      <c r="I37" s="34"/>
      <c r="J37" s="37"/>
    </row>
    <row r="38" spans="1:10" ht="38.25" x14ac:dyDescent="0.25">
      <c r="A38" s="17">
        <f t="shared" si="0"/>
        <v>43</v>
      </c>
      <c r="B38" s="39">
        <v>31662</v>
      </c>
      <c r="C38" s="42" t="s">
        <v>80</v>
      </c>
      <c r="D38" s="17" t="s">
        <v>19</v>
      </c>
      <c r="E38" s="17"/>
      <c r="F38" s="17"/>
      <c r="G38" s="36">
        <v>412</v>
      </c>
      <c r="H38" s="34"/>
      <c r="I38" s="34"/>
      <c r="J38" s="37"/>
    </row>
    <row r="39" spans="1:10" ht="25.5" x14ac:dyDescent="0.25">
      <c r="A39" s="17">
        <f t="shared" si="0"/>
        <v>44</v>
      </c>
      <c r="B39" s="39">
        <v>29295</v>
      </c>
      <c r="C39" s="42" t="s">
        <v>81</v>
      </c>
      <c r="D39" s="17" t="s">
        <v>18</v>
      </c>
      <c r="E39" s="17"/>
      <c r="F39" s="17"/>
      <c r="G39" s="36">
        <v>8751</v>
      </c>
      <c r="H39" s="34"/>
      <c r="I39" s="34"/>
      <c r="J39" s="37"/>
    </row>
    <row r="40" spans="1:10" ht="25.5" x14ac:dyDescent="0.25">
      <c r="A40" s="17">
        <f t="shared" si="0"/>
        <v>45</v>
      </c>
      <c r="B40" s="39">
        <v>29292</v>
      </c>
      <c r="C40" s="42" t="s">
        <v>198</v>
      </c>
      <c r="D40" s="17" t="s">
        <v>18</v>
      </c>
      <c r="E40" s="17"/>
      <c r="F40" s="17"/>
      <c r="G40" s="36">
        <v>240</v>
      </c>
      <c r="H40" s="34"/>
      <c r="I40" s="34"/>
      <c r="J40" s="37"/>
    </row>
    <row r="41" spans="1:10" s="38" customFormat="1" x14ac:dyDescent="0.25">
      <c r="A41" s="17">
        <f t="shared" si="0"/>
        <v>46</v>
      </c>
      <c r="B41" s="39">
        <v>29291</v>
      </c>
      <c r="C41" s="42" t="s">
        <v>200</v>
      </c>
      <c r="D41" s="17" t="s">
        <v>19</v>
      </c>
      <c r="E41" s="17"/>
      <c r="F41" s="17"/>
      <c r="G41" s="36">
        <v>4189</v>
      </c>
      <c r="H41" s="34"/>
      <c r="I41" s="34"/>
      <c r="J41" s="37"/>
    </row>
    <row r="42" spans="1:10" ht="38.25" x14ac:dyDescent="0.25">
      <c r="A42" s="17">
        <f t="shared" si="0"/>
        <v>47</v>
      </c>
      <c r="B42" s="39">
        <v>27551</v>
      </c>
      <c r="C42" s="42" t="s">
        <v>82</v>
      </c>
      <c r="D42" s="17" t="s">
        <v>19</v>
      </c>
      <c r="E42" s="17"/>
      <c r="F42" s="17"/>
      <c r="G42" s="36">
        <v>13</v>
      </c>
      <c r="H42" s="34"/>
      <c r="I42" s="34"/>
      <c r="J42" s="37"/>
    </row>
    <row r="43" spans="1:10" ht="38.25" x14ac:dyDescent="0.25">
      <c r="A43" s="17">
        <f t="shared" si="0"/>
        <v>48</v>
      </c>
      <c r="B43" s="39">
        <v>27530</v>
      </c>
      <c r="C43" s="42" t="s">
        <v>196</v>
      </c>
      <c r="D43" s="17" t="s">
        <v>18</v>
      </c>
      <c r="E43" s="17"/>
      <c r="F43" s="17"/>
      <c r="G43" s="36">
        <v>166</v>
      </c>
      <c r="H43" s="34"/>
      <c r="I43" s="34"/>
      <c r="J43" s="37"/>
    </row>
    <row r="44" spans="1:10" ht="38.25" x14ac:dyDescent="0.25">
      <c r="A44" s="17">
        <f t="shared" si="0"/>
        <v>49</v>
      </c>
      <c r="B44" s="39">
        <v>27337</v>
      </c>
      <c r="C44" s="42" t="s">
        <v>83</v>
      </c>
      <c r="D44" s="17" t="s">
        <v>18</v>
      </c>
      <c r="E44" s="17"/>
      <c r="F44" s="17"/>
      <c r="G44" s="36">
        <v>57</v>
      </c>
      <c r="H44" s="34"/>
      <c r="I44" s="34"/>
      <c r="J44" s="37"/>
    </row>
    <row r="45" spans="1:10" ht="38.25" x14ac:dyDescent="0.25">
      <c r="A45" s="17">
        <f t="shared" si="0"/>
        <v>50</v>
      </c>
      <c r="B45" s="39">
        <v>27336</v>
      </c>
      <c r="C45" s="42" t="s">
        <v>84</v>
      </c>
      <c r="D45" s="17" t="s">
        <v>18</v>
      </c>
      <c r="E45" s="17"/>
      <c r="F45" s="17"/>
      <c r="G45" s="36">
        <v>68</v>
      </c>
      <c r="H45" s="34"/>
      <c r="I45" s="34"/>
      <c r="J45" s="37"/>
    </row>
    <row r="46" spans="1:10" ht="38.25" x14ac:dyDescent="0.25">
      <c r="A46" s="17">
        <f t="shared" si="0"/>
        <v>51</v>
      </c>
      <c r="B46" s="39">
        <v>27335</v>
      </c>
      <c r="C46" s="42" t="s">
        <v>85</v>
      </c>
      <c r="D46" s="17" t="s">
        <v>18</v>
      </c>
      <c r="E46" s="17"/>
      <c r="F46" s="17"/>
      <c r="G46" s="36">
        <v>61</v>
      </c>
      <c r="H46" s="34"/>
      <c r="I46" s="34"/>
      <c r="J46" s="37"/>
    </row>
    <row r="47" spans="1:10" ht="25.5" x14ac:dyDescent="0.25">
      <c r="A47" s="17">
        <f t="shared" si="0"/>
        <v>52</v>
      </c>
      <c r="B47" s="39">
        <v>24953</v>
      </c>
      <c r="C47" s="42" t="s">
        <v>86</v>
      </c>
      <c r="D47" s="17" t="s">
        <v>19</v>
      </c>
      <c r="E47" s="17"/>
      <c r="F47" s="17"/>
      <c r="G47" s="36">
        <v>48</v>
      </c>
      <c r="H47" s="34"/>
      <c r="I47" s="34"/>
      <c r="J47" s="37"/>
    </row>
    <row r="48" spans="1:10" ht="25.5" x14ac:dyDescent="0.25">
      <c r="A48" s="17">
        <f t="shared" si="0"/>
        <v>53</v>
      </c>
      <c r="B48" s="39">
        <v>24952</v>
      </c>
      <c r="C48" s="42" t="s">
        <v>87</v>
      </c>
      <c r="D48" s="17" t="s">
        <v>19</v>
      </c>
      <c r="E48" s="17"/>
      <c r="F48" s="17"/>
      <c r="G48" s="36" t="s">
        <v>78</v>
      </c>
      <c r="H48" s="34"/>
      <c r="I48" s="34"/>
      <c r="J48" s="37"/>
    </row>
    <row r="49" spans="1:10" ht="38.25" x14ac:dyDescent="0.25">
      <c r="A49" s="17">
        <f t="shared" si="0"/>
        <v>54</v>
      </c>
      <c r="B49" s="39">
        <v>24951</v>
      </c>
      <c r="C49" s="42" t="s">
        <v>88</v>
      </c>
      <c r="D49" s="17" t="s">
        <v>19</v>
      </c>
      <c r="E49" s="17"/>
      <c r="F49" s="17"/>
      <c r="G49" s="36">
        <v>305</v>
      </c>
      <c r="H49" s="34"/>
      <c r="I49" s="34"/>
      <c r="J49" s="37"/>
    </row>
    <row r="50" spans="1:10" ht="25.5" x14ac:dyDescent="0.25">
      <c r="A50" s="17">
        <f t="shared" si="0"/>
        <v>55</v>
      </c>
      <c r="B50" s="39">
        <v>23363</v>
      </c>
      <c r="C50" s="42" t="s">
        <v>89</v>
      </c>
      <c r="D50" s="17" t="s">
        <v>18</v>
      </c>
      <c r="E50" s="17"/>
      <c r="F50" s="17"/>
      <c r="G50" s="36">
        <v>257</v>
      </c>
      <c r="H50" s="34"/>
      <c r="I50" s="34"/>
      <c r="J50" s="37"/>
    </row>
    <row r="51" spans="1:10" ht="38.25" x14ac:dyDescent="0.25">
      <c r="A51" s="17">
        <f t="shared" si="0"/>
        <v>56</v>
      </c>
      <c r="B51" s="39">
        <v>23362</v>
      </c>
      <c r="C51" s="42" t="s">
        <v>90</v>
      </c>
      <c r="D51" s="17" t="s">
        <v>18</v>
      </c>
      <c r="E51" s="17"/>
      <c r="F51" s="17"/>
      <c r="G51" s="36">
        <v>196</v>
      </c>
      <c r="H51" s="34"/>
      <c r="I51" s="34"/>
      <c r="J51" s="37"/>
    </row>
    <row r="52" spans="1:10" ht="38.25" x14ac:dyDescent="0.25">
      <c r="A52" s="17">
        <f t="shared" si="0"/>
        <v>57</v>
      </c>
      <c r="B52" s="39">
        <v>22782</v>
      </c>
      <c r="C52" s="42" t="s">
        <v>195</v>
      </c>
      <c r="D52" s="17" t="s">
        <v>186</v>
      </c>
      <c r="E52" s="17"/>
      <c r="F52" s="17"/>
      <c r="G52" s="36">
        <v>2</v>
      </c>
      <c r="H52" s="34"/>
      <c r="I52" s="34"/>
      <c r="J52" s="37"/>
    </row>
    <row r="53" spans="1:10" ht="51" x14ac:dyDescent="0.25">
      <c r="A53" s="17">
        <f t="shared" si="0"/>
        <v>58</v>
      </c>
      <c r="B53" s="39">
        <v>22391</v>
      </c>
      <c r="C53" s="42" t="s">
        <v>91</v>
      </c>
      <c r="D53" s="17" t="s">
        <v>19</v>
      </c>
      <c r="E53" s="17"/>
      <c r="F53" s="17"/>
      <c r="G53" s="36">
        <v>69</v>
      </c>
      <c r="H53" s="34"/>
      <c r="I53" s="34"/>
      <c r="J53" s="37"/>
    </row>
    <row r="54" spans="1:10" ht="38.25" x14ac:dyDescent="0.25">
      <c r="A54" s="17">
        <f t="shared" si="0"/>
        <v>59</v>
      </c>
      <c r="B54" s="39">
        <v>6529</v>
      </c>
      <c r="C54" s="42" t="s">
        <v>92</v>
      </c>
      <c r="D54" s="17" t="s">
        <v>19</v>
      </c>
      <c r="E54" s="17"/>
      <c r="F54" s="17"/>
      <c r="G54" s="36">
        <v>2</v>
      </c>
      <c r="H54" s="34"/>
      <c r="I54" s="34"/>
      <c r="J54" s="37"/>
    </row>
    <row r="55" spans="1:10" ht="51" x14ac:dyDescent="0.25">
      <c r="A55" s="17">
        <f t="shared" si="0"/>
        <v>60</v>
      </c>
      <c r="B55" s="39">
        <v>6349</v>
      </c>
      <c r="C55" s="42" t="s">
        <v>93</v>
      </c>
      <c r="D55" s="17" t="s">
        <v>19</v>
      </c>
      <c r="E55" s="17"/>
      <c r="F55" s="17"/>
      <c r="G55" s="36">
        <v>3</v>
      </c>
      <c r="H55" s="34"/>
      <c r="I55" s="34"/>
      <c r="J55" s="37"/>
    </row>
    <row r="56" spans="1:10" ht="38.25" x14ac:dyDescent="0.25">
      <c r="A56" s="17">
        <f t="shared" si="0"/>
        <v>61</v>
      </c>
      <c r="B56" s="39">
        <v>6345</v>
      </c>
      <c r="C56" s="42" t="s">
        <v>94</v>
      </c>
      <c r="D56" s="17" t="s">
        <v>186</v>
      </c>
      <c r="E56" s="17"/>
      <c r="F56" s="17"/>
      <c r="G56" s="36" t="s">
        <v>78</v>
      </c>
      <c r="H56" s="34"/>
      <c r="I56" s="34"/>
      <c r="J56" s="37"/>
    </row>
    <row r="57" spans="1:10" ht="51" x14ac:dyDescent="0.25">
      <c r="A57" s="17">
        <f t="shared" si="0"/>
        <v>62</v>
      </c>
      <c r="B57" s="39">
        <v>6344</v>
      </c>
      <c r="C57" s="42" t="s">
        <v>95</v>
      </c>
      <c r="D57" s="17" t="s">
        <v>186</v>
      </c>
      <c r="E57" s="17"/>
      <c r="F57" s="17"/>
      <c r="G57" s="36">
        <v>143</v>
      </c>
      <c r="H57" s="34"/>
      <c r="I57" s="34"/>
      <c r="J57" s="37"/>
    </row>
    <row r="58" spans="1:10" ht="25.5" x14ac:dyDescent="0.25">
      <c r="A58" s="17">
        <f t="shared" si="0"/>
        <v>63</v>
      </c>
      <c r="B58" s="39">
        <v>6343</v>
      </c>
      <c r="C58" s="42" t="s">
        <v>96</v>
      </c>
      <c r="D58" s="17" t="s">
        <v>186</v>
      </c>
      <c r="E58" s="17"/>
      <c r="F58" s="17"/>
      <c r="G58" s="36">
        <v>44</v>
      </c>
      <c r="H58" s="34"/>
      <c r="I58" s="34"/>
      <c r="J58" s="37"/>
    </row>
    <row r="59" spans="1:10" ht="63.75" x14ac:dyDescent="0.25">
      <c r="A59" s="17">
        <f t="shared" si="0"/>
        <v>64</v>
      </c>
      <c r="B59" s="39">
        <v>6342</v>
      </c>
      <c r="C59" s="42" t="s">
        <v>97</v>
      </c>
      <c r="D59" s="17" t="s">
        <v>186</v>
      </c>
      <c r="E59" s="17"/>
      <c r="F59" s="17"/>
      <c r="G59" s="36">
        <v>4993</v>
      </c>
      <c r="H59" s="34"/>
      <c r="I59" s="34"/>
      <c r="J59" s="37"/>
    </row>
    <row r="60" spans="1:10" ht="38.25" x14ac:dyDescent="0.25">
      <c r="A60" s="17">
        <f t="shared" si="0"/>
        <v>65</v>
      </c>
      <c r="B60" s="39">
        <v>6064</v>
      </c>
      <c r="C60" s="42" t="s">
        <v>98</v>
      </c>
      <c r="D60" s="17" t="s">
        <v>187</v>
      </c>
      <c r="E60" s="17"/>
      <c r="F60" s="17"/>
      <c r="G60" s="36">
        <v>40</v>
      </c>
      <c r="H60" s="34"/>
      <c r="I60" s="34"/>
      <c r="J60" s="37"/>
    </row>
    <row r="61" spans="1:10" ht="25.5" x14ac:dyDescent="0.25">
      <c r="A61" s="17">
        <f t="shared" si="0"/>
        <v>66</v>
      </c>
      <c r="B61" s="39">
        <v>6060</v>
      </c>
      <c r="C61" s="42" t="s">
        <v>99</v>
      </c>
      <c r="D61" s="17" t="s">
        <v>188</v>
      </c>
      <c r="E61" s="17"/>
      <c r="F61" s="17"/>
      <c r="G61" s="36">
        <v>503</v>
      </c>
      <c r="H61" s="34"/>
      <c r="I61" s="34"/>
      <c r="J61" s="37"/>
    </row>
    <row r="62" spans="1:10" ht="51" x14ac:dyDescent="0.25">
      <c r="A62" s="17">
        <f t="shared" si="0"/>
        <v>67</v>
      </c>
      <c r="B62" s="39">
        <v>6018</v>
      </c>
      <c r="C62" s="42" t="s">
        <v>100</v>
      </c>
      <c r="D62" s="17" t="s">
        <v>189</v>
      </c>
      <c r="E62" s="17"/>
      <c r="F62" s="17"/>
      <c r="G62" s="36">
        <v>18</v>
      </c>
      <c r="H62" s="34"/>
      <c r="I62" s="34"/>
      <c r="J62" s="37"/>
    </row>
    <row r="63" spans="1:10" ht="38.25" x14ac:dyDescent="0.25">
      <c r="A63" s="17">
        <f t="shared" si="0"/>
        <v>68</v>
      </c>
      <c r="B63" s="39">
        <v>5258</v>
      </c>
      <c r="C63" s="42" t="s">
        <v>197</v>
      </c>
      <c r="D63" s="17" t="s">
        <v>189</v>
      </c>
      <c r="E63" s="17"/>
      <c r="F63" s="17"/>
      <c r="G63" s="36">
        <v>104</v>
      </c>
      <c r="H63" s="34"/>
      <c r="I63" s="34"/>
      <c r="J63" s="37"/>
    </row>
    <row r="64" spans="1:10" ht="38.25" x14ac:dyDescent="0.25">
      <c r="A64" s="17">
        <f t="shared" si="0"/>
        <v>69</v>
      </c>
      <c r="B64" s="39">
        <v>5238</v>
      </c>
      <c r="C64" s="42" t="s">
        <v>101</v>
      </c>
      <c r="D64" s="17" t="s">
        <v>18</v>
      </c>
      <c r="E64" s="17"/>
      <c r="F64" s="17"/>
      <c r="G64" s="36">
        <v>13</v>
      </c>
      <c r="H64" s="34"/>
      <c r="I64" s="34"/>
      <c r="J64" s="37"/>
    </row>
    <row r="65" spans="1:10" ht="38.25" x14ac:dyDescent="0.25">
      <c r="A65" s="17">
        <f t="shared" si="0"/>
        <v>70</v>
      </c>
      <c r="B65" s="39">
        <v>5237</v>
      </c>
      <c r="C65" s="42" t="s">
        <v>102</v>
      </c>
      <c r="D65" s="17" t="s">
        <v>18</v>
      </c>
      <c r="E65" s="17"/>
      <c r="F65" s="17"/>
      <c r="G65" s="36">
        <v>8</v>
      </c>
      <c r="H65" s="34"/>
      <c r="I65" s="34"/>
      <c r="J65" s="37"/>
    </row>
    <row r="66" spans="1:10" ht="38.25" x14ac:dyDescent="0.25">
      <c r="A66" s="17">
        <f t="shared" si="0"/>
        <v>71</v>
      </c>
      <c r="B66" s="39">
        <v>4024</v>
      </c>
      <c r="C66" s="42" t="s">
        <v>103</v>
      </c>
      <c r="D66" s="17" t="s">
        <v>18</v>
      </c>
      <c r="E66" s="17"/>
      <c r="F66" s="17"/>
      <c r="G66" s="36">
        <v>39</v>
      </c>
      <c r="H66" s="34"/>
      <c r="I66" s="34"/>
      <c r="J66" s="37"/>
    </row>
    <row r="67" spans="1:10" ht="38.25" x14ac:dyDescent="0.25">
      <c r="A67" s="17">
        <f t="shared" si="0"/>
        <v>72</v>
      </c>
      <c r="B67" s="39">
        <v>3019</v>
      </c>
      <c r="C67" s="42" t="s">
        <v>104</v>
      </c>
      <c r="D67" s="17" t="s">
        <v>18</v>
      </c>
      <c r="E67" s="17"/>
      <c r="F67" s="17"/>
      <c r="G67" s="36">
        <v>831</v>
      </c>
      <c r="H67" s="34"/>
      <c r="I67" s="34"/>
      <c r="J67" s="37"/>
    </row>
    <row r="68" spans="1:10" ht="38.25" x14ac:dyDescent="0.25">
      <c r="A68" s="17">
        <f t="shared" si="0"/>
        <v>73</v>
      </c>
      <c r="B68" s="39">
        <v>1627</v>
      </c>
      <c r="C68" s="42" t="s">
        <v>105</v>
      </c>
      <c r="D68" s="17" t="s">
        <v>18</v>
      </c>
      <c r="E68" s="17"/>
      <c r="F68" s="17"/>
      <c r="G68" s="36">
        <v>180</v>
      </c>
      <c r="H68" s="34"/>
      <c r="I68" s="34"/>
      <c r="J68" s="37"/>
    </row>
    <row r="69" spans="1:10" ht="25.5" x14ac:dyDescent="0.25">
      <c r="A69" s="17">
        <f t="shared" si="0"/>
        <v>74</v>
      </c>
      <c r="B69" s="39">
        <v>1622</v>
      </c>
      <c r="C69" s="42" t="s">
        <v>106</v>
      </c>
      <c r="D69" s="17" t="s">
        <v>19</v>
      </c>
      <c r="E69" s="17"/>
      <c r="F69" s="17"/>
      <c r="G69" s="36">
        <v>427</v>
      </c>
      <c r="H69" s="34"/>
      <c r="I69" s="34"/>
      <c r="J69" s="37"/>
    </row>
    <row r="70" spans="1:10" ht="25.5" x14ac:dyDescent="0.25">
      <c r="A70" s="17">
        <f t="shared" si="0"/>
        <v>75</v>
      </c>
      <c r="B70" s="39">
        <v>1568</v>
      </c>
      <c r="C70" s="42" t="s">
        <v>107</v>
      </c>
      <c r="D70" s="17" t="s">
        <v>19</v>
      </c>
      <c r="E70" s="17"/>
      <c r="F70" s="17"/>
      <c r="G70" s="36">
        <v>4816</v>
      </c>
      <c r="H70" s="34"/>
      <c r="I70" s="34"/>
      <c r="J70" s="37"/>
    </row>
    <row r="71" spans="1:10" ht="51" x14ac:dyDescent="0.25">
      <c r="A71" s="17">
        <f t="shared" si="0"/>
        <v>76</v>
      </c>
      <c r="B71" s="39">
        <v>1525</v>
      </c>
      <c r="C71" s="42" t="s">
        <v>108</v>
      </c>
      <c r="D71" s="17" t="s">
        <v>185</v>
      </c>
      <c r="E71" s="17"/>
      <c r="F71" s="17"/>
      <c r="G71" s="36">
        <v>3916</v>
      </c>
      <c r="H71" s="34"/>
      <c r="I71" s="34"/>
      <c r="J71" s="37"/>
    </row>
    <row r="72" spans="1:10" ht="25.5" x14ac:dyDescent="0.25">
      <c r="A72" s="17">
        <f t="shared" si="0"/>
        <v>77</v>
      </c>
      <c r="B72" s="39">
        <v>1524</v>
      </c>
      <c r="C72" s="42" t="s">
        <v>109</v>
      </c>
      <c r="D72" s="17" t="s">
        <v>19</v>
      </c>
      <c r="E72" s="17"/>
      <c r="F72" s="17"/>
      <c r="G72" s="36">
        <v>3546</v>
      </c>
      <c r="H72" s="34"/>
      <c r="I72" s="34"/>
      <c r="J72" s="37"/>
    </row>
    <row r="73" spans="1:10" ht="38.25" x14ac:dyDescent="0.25">
      <c r="A73" s="17">
        <f t="shared" si="0"/>
        <v>78</v>
      </c>
      <c r="B73" s="39">
        <v>1501</v>
      </c>
      <c r="C73" s="42" t="s">
        <v>110</v>
      </c>
      <c r="D73" s="17" t="s">
        <v>19</v>
      </c>
      <c r="E73" s="17"/>
      <c r="F73" s="17"/>
      <c r="G73" s="36">
        <v>30</v>
      </c>
      <c r="H73" s="34"/>
      <c r="I73" s="34"/>
      <c r="J73" s="37"/>
    </row>
    <row r="74" spans="1:10" ht="38.25" x14ac:dyDescent="0.25">
      <c r="A74" s="17">
        <f t="shared" si="0"/>
        <v>79</v>
      </c>
      <c r="B74" s="39">
        <v>1482</v>
      </c>
      <c r="C74" s="42" t="s">
        <v>111</v>
      </c>
      <c r="D74" s="17" t="s">
        <v>185</v>
      </c>
      <c r="E74" s="17"/>
      <c r="F74" s="17"/>
      <c r="G74" s="36">
        <v>639</v>
      </c>
      <c r="H74" s="34"/>
      <c r="I74" s="34"/>
      <c r="J74" s="37"/>
    </row>
    <row r="75" spans="1:10" ht="51" x14ac:dyDescent="0.25">
      <c r="A75" s="17">
        <f t="shared" si="0"/>
        <v>80</v>
      </c>
      <c r="B75" s="39">
        <v>1479</v>
      </c>
      <c r="C75" s="42" t="s">
        <v>112</v>
      </c>
      <c r="D75" s="17" t="s">
        <v>190</v>
      </c>
      <c r="E75" s="17"/>
      <c r="F75" s="17"/>
      <c r="G75" s="36">
        <v>687</v>
      </c>
      <c r="H75" s="34"/>
      <c r="I75" s="34"/>
      <c r="J75" s="37"/>
    </row>
    <row r="76" spans="1:10" ht="63.75" x14ac:dyDescent="0.25">
      <c r="A76" s="17">
        <f t="shared" si="0"/>
        <v>81</v>
      </c>
      <c r="B76" s="39">
        <v>915</v>
      </c>
      <c r="C76" s="42" t="s">
        <v>113</v>
      </c>
      <c r="D76" s="17" t="s">
        <v>19</v>
      </c>
      <c r="E76" s="17"/>
      <c r="F76" s="17"/>
      <c r="G76" s="36">
        <v>295</v>
      </c>
      <c r="H76" s="34"/>
      <c r="I76" s="34"/>
      <c r="J76" s="37"/>
    </row>
    <row r="77" spans="1:10" ht="63.75" x14ac:dyDescent="0.25">
      <c r="A77" s="17">
        <f t="shared" ref="A77:A140" si="1">ROW(A82)</f>
        <v>82</v>
      </c>
      <c r="B77" s="39">
        <v>909</v>
      </c>
      <c r="C77" s="42" t="s">
        <v>114</v>
      </c>
      <c r="D77" s="17" t="s">
        <v>19</v>
      </c>
      <c r="E77" s="17"/>
      <c r="F77" s="17"/>
      <c r="G77" s="36">
        <v>30</v>
      </c>
      <c r="H77" s="34"/>
      <c r="I77" s="34"/>
      <c r="J77" s="37"/>
    </row>
    <row r="78" spans="1:10" ht="51" x14ac:dyDescent="0.25">
      <c r="A78" s="17">
        <f t="shared" si="1"/>
        <v>83</v>
      </c>
      <c r="B78" s="39">
        <v>908</v>
      </c>
      <c r="C78" s="42" t="s">
        <v>115</v>
      </c>
      <c r="D78" s="17" t="s">
        <v>19</v>
      </c>
      <c r="E78" s="17"/>
      <c r="F78" s="17"/>
      <c r="G78" s="36">
        <v>8</v>
      </c>
      <c r="H78" s="34"/>
      <c r="I78" s="34"/>
      <c r="J78" s="37"/>
    </row>
    <row r="79" spans="1:10" ht="25.5" x14ac:dyDescent="0.25">
      <c r="A79" s="17">
        <f t="shared" si="1"/>
        <v>84</v>
      </c>
      <c r="B79" s="39">
        <v>904</v>
      </c>
      <c r="C79" s="42" t="s">
        <v>116</v>
      </c>
      <c r="D79" s="17" t="s">
        <v>18</v>
      </c>
      <c r="E79" s="17"/>
      <c r="F79" s="17"/>
      <c r="G79" s="36">
        <v>133</v>
      </c>
      <c r="H79" s="34"/>
      <c r="I79" s="34"/>
      <c r="J79" s="37"/>
    </row>
    <row r="80" spans="1:10" ht="25.5" x14ac:dyDescent="0.25">
      <c r="A80" s="17">
        <f t="shared" si="1"/>
        <v>85</v>
      </c>
      <c r="B80" s="39">
        <v>903</v>
      </c>
      <c r="C80" s="42" t="s">
        <v>117</v>
      </c>
      <c r="D80" s="17" t="s">
        <v>18</v>
      </c>
      <c r="E80" s="17"/>
      <c r="F80" s="17"/>
      <c r="G80" s="36">
        <v>22</v>
      </c>
      <c r="H80" s="34"/>
      <c r="I80" s="34"/>
      <c r="J80" s="37"/>
    </row>
    <row r="81" spans="1:10" ht="76.5" x14ac:dyDescent="0.25">
      <c r="A81" s="17">
        <f t="shared" si="1"/>
        <v>86</v>
      </c>
      <c r="B81" s="39">
        <v>901</v>
      </c>
      <c r="C81" s="42" t="s">
        <v>118</v>
      </c>
      <c r="D81" s="17" t="s">
        <v>191</v>
      </c>
      <c r="E81" s="17"/>
      <c r="F81" s="17"/>
      <c r="G81" s="36">
        <v>23</v>
      </c>
      <c r="H81" s="34"/>
      <c r="I81" s="34"/>
      <c r="J81" s="37"/>
    </row>
    <row r="82" spans="1:10" ht="25.5" x14ac:dyDescent="0.25">
      <c r="A82" s="17">
        <f t="shared" si="1"/>
        <v>87</v>
      </c>
      <c r="B82" s="39">
        <v>893</v>
      </c>
      <c r="C82" s="42" t="s">
        <v>119</v>
      </c>
      <c r="D82" s="17" t="s">
        <v>19</v>
      </c>
      <c r="E82" s="17"/>
      <c r="F82" s="17"/>
      <c r="G82" s="36">
        <v>85</v>
      </c>
      <c r="H82" s="34"/>
      <c r="I82" s="34"/>
      <c r="J82" s="37"/>
    </row>
    <row r="83" spans="1:10" ht="51" x14ac:dyDescent="0.25">
      <c r="A83" s="17">
        <f t="shared" si="1"/>
        <v>88</v>
      </c>
      <c r="B83" s="39">
        <v>892</v>
      </c>
      <c r="C83" s="42" t="s">
        <v>120</v>
      </c>
      <c r="D83" s="17" t="s">
        <v>19</v>
      </c>
      <c r="E83" s="17"/>
      <c r="F83" s="17"/>
      <c r="G83" s="36">
        <v>26</v>
      </c>
      <c r="H83" s="34"/>
      <c r="I83" s="34"/>
      <c r="J83" s="37"/>
    </row>
    <row r="84" spans="1:10" ht="38.25" x14ac:dyDescent="0.25">
      <c r="A84" s="17">
        <f t="shared" si="1"/>
        <v>89</v>
      </c>
      <c r="B84" s="39">
        <v>891</v>
      </c>
      <c r="C84" s="42" t="s">
        <v>121</v>
      </c>
      <c r="D84" s="17" t="s">
        <v>19</v>
      </c>
      <c r="E84" s="17"/>
      <c r="F84" s="17"/>
      <c r="G84" s="36">
        <v>24</v>
      </c>
      <c r="H84" s="34"/>
      <c r="I84" s="34"/>
      <c r="J84" s="37"/>
    </row>
    <row r="85" spans="1:10" ht="25.5" x14ac:dyDescent="0.25">
      <c r="A85" s="17">
        <f t="shared" si="1"/>
        <v>90</v>
      </c>
      <c r="B85" s="39">
        <v>888</v>
      </c>
      <c r="C85" s="42" t="s">
        <v>122</v>
      </c>
      <c r="D85" s="17" t="s">
        <v>19</v>
      </c>
      <c r="E85" s="17"/>
      <c r="F85" s="17"/>
      <c r="G85" s="36">
        <v>95</v>
      </c>
      <c r="H85" s="34"/>
      <c r="I85" s="34"/>
      <c r="J85" s="37"/>
    </row>
    <row r="86" spans="1:10" ht="38.25" x14ac:dyDescent="0.25">
      <c r="A86" s="17">
        <f t="shared" si="1"/>
        <v>91</v>
      </c>
      <c r="B86" s="39">
        <v>885</v>
      </c>
      <c r="C86" s="42" t="s">
        <v>123</v>
      </c>
      <c r="D86" s="17" t="s">
        <v>19</v>
      </c>
      <c r="E86" s="17"/>
      <c r="F86" s="17"/>
      <c r="G86" s="36">
        <v>380</v>
      </c>
      <c r="H86" s="34"/>
      <c r="I86" s="34"/>
      <c r="J86" s="37"/>
    </row>
    <row r="87" spans="1:10" ht="38.25" x14ac:dyDescent="0.25">
      <c r="A87" s="17">
        <f t="shared" si="1"/>
        <v>92</v>
      </c>
      <c r="B87" s="39">
        <v>875</v>
      </c>
      <c r="C87" s="42" t="s">
        <v>124</v>
      </c>
      <c r="D87" s="17" t="s">
        <v>19</v>
      </c>
      <c r="E87" s="17"/>
      <c r="F87" s="17"/>
      <c r="G87" s="36">
        <v>398</v>
      </c>
      <c r="H87" s="34"/>
      <c r="I87" s="34"/>
      <c r="J87" s="37"/>
    </row>
    <row r="88" spans="1:10" ht="38.25" x14ac:dyDescent="0.25">
      <c r="A88" s="17">
        <f t="shared" si="1"/>
        <v>93</v>
      </c>
      <c r="B88" s="39">
        <v>871</v>
      </c>
      <c r="C88" s="42" t="s">
        <v>125</v>
      </c>
      <c r="D88" s="17" t="s">
        <v>18</v>
      </c>
      <c r="E88" s="17"/>
      <c r="F88" s="17"/>
      <c r="G88" s="36">
        <v>100</v>
      </c>
      <c r="H88" s="34"/>
      <c r="I88" s="34"/>
      <c r="J88" s="37"/>
    </row>
    <row r="89" spans="1:10" ht="38.25" x14ac:dyDescent="0.25">
      <c r="A89" s="17">
        <f t="shared" si="1"/>
        <v>94</v>
      </c>
      <c r="B89" s="39">
        <v>869</v>
      </c>
      <c r="C89" s="42" t="s">
        <v>126</v>
      </c>
      <c r="D89" s="17" t="s">
        <v>18</v>
      </c>
      <c r="E89" s="17"/>
      <c r="F89" s="17"/>
      <c r="G89" s="36">
        <v>43</v>
      </c>
      <c r="H89" s="34"/>
      <c r="I89" s="34"/>
      <c r="J89" s="37"/>
    </row>
    <row r="90" spans="1:10" ht="51" x14ac:dyDescent="0.25">
      <c r="A90" s="17">
        <f t="shared" si="1"/>
        <v>95</v>
      </c>
      <c r="B90" s="39">
        <v>868</v>
      </c>
      <c r="C90" s="42" t="s">
        <v>127</v>
      </c>
      <c r="D90" s="17" t="s">
        <v>18</v>
      </c>
      <c r="E90" s="17"/>
      <c r="F90" s="17"/>
      <c r="G90" s="36">
        <v>79</v>
      </c>
      <c r="H90" s="34"/>
      <c r="I90" s="34"/>
      <c r="J90" s="37"/>
    </row>
    <row r="91" spans="1:10" ht="51" x14ac:dyDescent="0.25">
      <c r="A91" s="17">
        <f t="shared" si="1"/>
        <v>96</v>
      </c>
      <c r="B91" s="39">
        <v>867</v>
      </c>
      <c r="C91" s="42" t="s">
        <v>128</v>
      </c>
      <c r="D91" s="17" t="s">
        <v>18</v>
      </c>
      <c r="E91" s="17"/>
      <c r="F91" s="17"/>
      <c r="G91" s="36">
        <v>129</v>
      </c>
      <c r="H91" s="34"/>
      <c r="I91" s="34"/>
      <c r="J91" s="37"/>
    </row>
    <row r="92" spans="1:10" ht="38.25" x14ac:dyDescent="0.25">
      <c r="A92" s="17">
        <f t="shared" si="1"/>
        <v>97</v>
      </c>
      <c r="B92" s="39">
        <v>866</v>
      </c>
      <c r="C92" s="42" t="s">
        <v>129</v>
      </c>
      <c r="D92" s="17" t="s">
        <v>18</v>
      </c>
      <c r="E92" s="17"/>
      <c r="F92" s="17"/>
      <c r="G92" s="36">
        <v>63</v>
      </c>
      <c r="H92" s="34"/>
      <c r="I92" s="34"/>
      <c r="J92" s="37"/>
    </row>
    <row r="93" spans="1:10" ht="51" x14ac:dyDescent="0.25">
      <c r="A93" s="17">
        <f t="shared" si="1"/>
        <v>98</v>
      </c>
      <c r="B93" s="39">
        <v>865</v>
      </c>
      <c r="C93" s="42" t="s">
        <v>130</v>
      </c>
      <c r="D93" s="17" t="s">
        <v>18</v>
      </c>
      <c r="E93" s="17"/>
      <c r="F93" s="17"/>
      <c r="G93" s="36">
        <v>163</v>
      </c>
      <c r="H93" s="34"/>
      <c r="I93" s="34"/>
      <c r="J93" s="37"/>
    </row>
    <row r="94" spans="1:10" ht="38.25" x14ac:dyDescent="0.25">
      <c r="A94" s="17">
        <f t="shared" si="1"/>
        <v>99</v>
      </c>
      <c r="B94" s="39">
        <v>860</v>
      </c>
      <c r="C94" s="42" t="s">
        <v>131</v>
      </c>
      <c r="D94" s="17" t="s">
        <v>185</v>
      </c>
      <c r="E94" s="17"/>
      <c r="F94" s="17"/>
      <c r="G94" s="36">
        <v>350</v>
      </c>
      <c r="H94" s="34"/>
      <c r="I94" s="34"/>
      <c r="J94" s="37"/>
    </row>
    <row r="95" spans="1:10" ht="51" x14ac:dyDescent="0.25">
      <c r="A95" s="17">
        <f t="shared" si="1"/>
        <v>100</v>
      </c>
      <c r="B95" s="39">
        <v>859</v>
      </c>
      <c r="C95" s="42" t="s">
        <v>132</v>
      </c>
      <c r="D95" s="17" t="s">
        <v>18</v>
      </c>
      <c r="E95" s="17"/>
      <c r="F95" s="17"/>
      <c r="G95" s="36">
        <v>607</v>
      </c>
      <c r="H95" s="34"/>
      <c r="I95" s="34"/>
      <c r="J95" s="37"/>
    </row>
    <row r="96" spans="1:10" ht="38.25" x14ac:dyDescent="0.25">
      <c r="A96" s="17">
        <f t="shared" si="1"/>
        <v>101</v>
      </c>
      <c r="B96" s="39">
        <v>858</v>
      </c>
      <c r="C96" s="42" t="s">
        <v>133</v>
      </c>
      <c r="D96" s="17" t="s">
        <v>19</v>
      </c>
      <c r="E96" s="17"/>
      <c r="F96" s="17"/>
      <c r="G96" s="36">
        <v>68</v>
      </c>
      <c r="H96" s="34"/>
      <c r="I96" s="34"/>
      <c r="J96" s="37"/>
    </row>
    <row r="97" spans="1:10" ht="63.75" x14ac:dyDescent="0.25">
      <c r="A97" s="17">
        <f t="shared" si="1"/>
        <v>102</v>
      </c>
      <c r="B97" s="39">
        <v>856</v>
      </c>
      <c r="C97" s="42" t="s">
        <v>134</v>
      </c>
      <c r="D97" s="17" t="s">
        <v>18</v>
      </c>
      <c r="E97" s="17"/>
      <c r="F97" s="17"/>
      <c r="G97" s="36">
        <v>110</v>
      </c>
      <c r="H97" s="34"/>
      <c r="I97" s="34"/>
      <c r="J97" s="37"/>
    </row>
    <row r="98" spans="1:10" ht="38.25" x14ac:dyDescent="0.25">
      <c r="A98" s="17">
        <f t="shared" si="1"/>
        <v>103</v>
      </c>
      <c r="B98" s="39">
        <v>855</v>
      </c>
      <c r="C98" s="42" t="s">
        <v>135</v>
      </c>
      <c r="D98" s="17" t="s">
        <v>19</v>
      </c>
      <c r="E98" s="17"/>
      <c r="F98" s="17"/>
      <c r="G98" s="36">
        <v>141</v>
      </c>
      <c r="H98" s="34"/>
      <c r="I98" s="34"/>
      <c r="J98" s="37"/>
    </row>
    <row r="99" spans="1:10" ht="25.5" x14ac:dyDescent="0.25">
      <c r="A99" s="17">
        <f t="shared" si="1"/>
        <v>104</v>
      </c>
      <c r="B99" s="39">
        <v>851</v>
      </c>
      <c r="C99" s="42" t="s">
        <v>136</v>
      </c>
      <c r="D99" s="17" t="s">
        <v>19</v>
      </c>
      <c r="E99" s="17"/>
      <c r="F99" s="17"/>
      <c r="G99" s="36">
        <v>46</v>
      </c>
      <c r="H99" s="34"/>
      <c r="I99" s="34"/>
      <c r="J99" s="37"/>
    </row>
    <row r="100" spans="1:10" ht="25.5" x14ac:dyDescent="0.25">
      <c r="A100" s="17">
        <f t="shared" si="1"/>
        <v>105</v>
      </c>
      <c r="B100" s="39">
        <v>848</v>
      </c>
      <c r="C100" s="42" t="s">
        <v>137</v>
      </c>
      <c r="D100" s="17" t="s">
        <v>192</v>
      </c>
      <c r="E100" s="17"/>
      <c r="F100" s="17"/>
      <c r="G100" s="36">
        <v>95</v>
      </c>
      <c r="H100" s="34"/>
      <c r="I100" s="34"/>
      <c r="J100" s="37"/>
    </row>
    <row r="101" spans="1:10" ht="25.5" x14ac:dyDescent="0.25">
      <c r="A101" s="17">
        <f t="shared" si="1"/>
        <v>106</v>
      </c>
      <c r="B101" s="39">
        <v>844</v>
      </c>
      <c r="C101" s="42" t="s">
        <v>138</v>
      </c>
      <c r="D101" s="17" t="s">
        <v>19</v>
      </c>
      <c r="E101" s="17"/>
      <c r="F101" s="17"/>
      <c r="G101" s="36">
        <v>426</v>
      </c>
      <c r="H101" s="34"/>
      <c r="I101" s="34"/>
      <c r="J101" s="37"/>
    </row>
    <row r="102" spans="1:10" ht="25.5" x14ac:dyDescent="0.25">
      <c r="A102" s="17">
        <f t="shared" si="1"/>
        <v>107</v>
      </c>
      <c r="B102" s="39">
        <v>839</v>
      </c>
      <c r="C102" s="42" t="s">
        <v>139</v>
      </c>
      <c r="D102" s="17" t="s">
        <v>19</v>
      </c>
      <c r="E102" s="17"/>
      <c r="F102" s="17"/>
      <c r="G102" s="36">
        <v>595</v>
      </c>
      <c r="H102" s="34"/>
      <c r="I102" s="34"/>
      <c r="J102" s="37"/>
    </row>
    <row r="103" spans="1:10" ht="51" x14ac:dyDescent="0.25">
      <c r="A103" s="17">
        <f t="shared" si="1"/>
        <v>108</v>
      </c>
      <c r="B103" s="39">
        <v>838</v>
      </c>
      <c r="C103" s="42" t="s">
        <v>140</v>
      </c>
      <c r="D103" s="17" t="s">
        <v>19</v>
      </c>
      <c r="E103" s="17"/>
      <c r="F103" s="17"/>
      <c r="G103" s="36">
        <v>3234</v>
      </c>
      <c r="H103" s="34"/>
      <c r="I103" s="34"/>
      <c r="J103" s="37"/>
    </row>
    <row r="104" spans="1:10" ht="38.25" x14ac:dyDescent="0.25">
      <c r="A104" s="17">
        <f t="shared" si="1"/>
        <v>109</v>
      </c>
      <c r="B104" s="39">
        <v>837</v>
      </c>
      <c r="C104" s="42" t="s">
        <v>141</v>
      </c>
      <c r="D104" s="17" t="s">
        <v>19</v>
      </c>
      <c r="E104" s="17"/>
      <c r="F104" s="17"/>
      <c r="G104" s="36">
        <v>895</v>
      </c>
      <c r="H104" s="34"/>
      <c r="I104" s="34"/>
      <c r="J104" s="37"/>
    </row>
    <row r="105" spans="1:10" ht="51" x14ac:dyDescent="0.25">
      <c r="A105" s="17">
        <f t="shared" si="1"/>
        <v>110</v>
      </c>
      <c r="B105" s="39">
        <v>834</v>
      </c>
      <c r="C105" s="42" t="s">
        <v>142</v>
      </c>
      <c r="D105" s="17" t="s">
        <v>19</v>
      </c>
      <c r="E105" s="17"/>
      <c r="F105" s="17"/>
      <c r="G105" s="36">
        <v>191</v>
      </c>
      <c r="H105" s="34"/>
      <c r="I105" s="34"/>
      <c r="J105" s="37"/>
    </row>
    <row r="106" spans="1:10" ht="38.25" x14ac:dyDescent="0.25">
      <c r="A106" s="17">
        <f t="shared" si="1"/>
        <v>111</v>
      </c>
      <c r="B106" s="39">
        <v>833</v>
      </c>
      <c r="C106" s="42" t="s">
        <v>143</v>
      </c>
      <c r="D106" s="17" t="s">
        <v>19</v>
      </c>
      <c r="E106" s="17"/>
      <c r="F106" s="17"/>
      <c r="G106" s="36">
        <v>102</v>
      </c>
      <c r="H106" s="34"/>
      <c r="I106" s="34"/>
      <c r="J106" s="37"/>
    </row>
    <row r="107" spans="1:10" ht="38.25" x14ac:dyDescent="0.25">
      <c r="A107" s="17">
        <f t="shared" si="1"/>
        <v>112</v>
      </c>
      <c r="B107" s="39">
        <v>827</v>
      </c>
      <c r="C107" s="42" t="s">
        <v>144</v>
      </c>
      <c r="D107" s="17" t="s">
        <v>19</v>
      </c>
      <c r="E107" s="17"/>
      <c r="F107" s="17"/>
      <c r="G107" s="36">
        <v>611</v>
      </c>
      <c r="H107" s="34"/>
      <c r="I107" s="34"/>
      <c r="J107" s="37"/>
    </row>
    <row r="108" spans="1:10" ht="38.25" x14ac:dyDescent="0.25">
      <c r="A108" s="17">
        <f t="shared" si="1"/>
        <v>113</v>
      </c>
      <c r="B108" s="39">
        <v>826</v>
      </c>
      <c r="C108" s="42" t="s">
        <v>145</v>
      </c>
      <c r="D108" s="17" t="s">
        <v>19</v>
      </c>
      <c r="E108" s="17"/>
      <c r="F108" s="17"/>
      <c r="G108" s="36">
        <v>38</v>
      </c>
      <c r="H108" s="34"/>
      <c r="I108" s="34"/>
      <c r="J108" s="37"/>
    </row>
    <row r="109" spans="1:10" ht="63.75" x14ac:dyDescent="0.25">
      <c r="A109" s="17">
        <f t="shared" si="1"/>
        <v>114</v>
      </c>
      <c r="B109" s="39">
        <v>824</v>
      </c>
      <c r="C109" s="42" t="s">
        <v>146</v>
      </c>
      <c r="D109" s="17" t="s">
        <v>19</v>
      </c>
      <c r="E109" s="17"/>
      <c r="F109" s="17"/>
      <c r="G109" s="36">
        <v>508</v>
      </c>
      <c r="H109" s="34"/>
      <c r="I109" s="34"/>
      <c r="J109" s="37"/>
    </row>
    <row r="110" spans="1:10" ht="51" x14ac:dyDescent="0.25">
      <c r="A110" s="17">
        <f t="shared" si="1"/>
        <v>115</v>
      </c>
      <c r="B110" s="39">
        <v>822</v>
      </c>
      <c r="C110" s="42" t="s">
        <v>147</v>
      </c>
      <c r="D110" s="17" t="s">
        <v>19</v>
      </c>
      <c r="E110" s="17"/>
      <c r="F110" s="17"/>
      <c r="G110" s="36">
        <v>2</v>
      </c>
      <c r="H110" s="34"/>
      <c r="I110" s="34"/>
      <c r="J110" s="37"/>
    </row>
    <row r="111" spans="1:10" ht="25.5" x14ac:dyDescent="0.25">
      <c r="A111" s="17">
        <f t="shared" si="1"/>
        <v>116</v>
      </c>
      <c r="B111" s="39">
        <v>821</v>
      </c>
      <c r="C111" s="42" t="s">
        <v>148</v>
      </c>
      <c r="D111" s="17" t="s">
        <v>19</v>
      </c>
      <c r="E111" s="17"/>
      <c r="F111" s="17"/>
      <c r="G111" s="36">
        <v>383</v>
      </c>
      <c r="H111" s="34"/>
      <c r="I111" s="34"/>
      <c r="J111" s="37"/>
    </row>
    <row r="112" spans="1:10" ht="51" x14ac:dyDescent="0.25">
      <c r="A112" s="17">
        <f t="shared" si="1"/>
        <v>117</v>
      </c>
      <c r="B112" s="39">
        <v>819</v>
      </c>
      <c r="C112" s="42" t="s">
        <v>149</v>
      </c>
      <c r="D112" s="17" t="s">
        <v>19</v>
      </c>
      <c r="E112" s="17"/>
      <c r="F112" s="17"/>
      <c r="G112" s="36">
        <v>506</v>
      </c>
      <c r="H112" s="34"/>
      <c r="I112" s="34"/>
      <c r="J112" s="37"/>
    </row>
    <row r="113" spans="1:10" ht="38.25" x14ac:dyDescent="0.25">
      <c r="A113" s="17">
        <f t="shared" si="1"/>
        <v>118</v>
      </c>
      <c r="B113" s="39">
        <v>818</v>
      </c>
      <c r="C113" s="42" t="s">
        <v>150</v>
      </c>
      <c r="D113" s="17" t="s">
        <v>19</v>
      </c>
      <c r="E113" s="17"/>
      <c r="F113" s="17"/>
      <c r="G113" s="36">
        <v>505</v>
      </c>
      <c r="H113" s="34"/>
      <c r="I113" s="34"/>
      <c r="J113" s="37"/>
    </row>
    <row r="114" spans="1:10" ht="25.5" x14ac:dyDescent="0.25">
      <c r="A114" s="17">
        <f t="shared" si="1"/>
        <v>119</v>
      </c>
      <c r="B114" s="39">
        <v>815</v>
      </c>
      <c r="C114" s="42" t="s">
        <v>151</v>
      </c>
      <c r="D114" s="17" t="s">
        <v>19</v>
      </c>
      <c r="E114" s="17"/>
      <c r="F114" s="17"/>
      <c r="G114" s="36">
        <v>105</v>
      </c>
      <c r="H114" s="34"/>
      <c r="I114" s="34"/>
      <c r="J114" s="37"/>
    </row>
    <row r="115" spans="1:10" ht="25.5" x14ac:dyDescent="0.25">
      <c r="A115" s="17">
        <f t="shared" si="1"/>
        <v>120</v>
      </c>
      <c r="B115" s="39">
        <v>814</v>
      </c>
      <c r="C115" s="42" t="s">
        <v>152</v>
      </c>
      <c r="D115" s="17" t="s">
        <v>19</v>
      </c>
      <c r="E115" s="17"/>
      <c r="F115" s="17"/>
      <c r="G115" s="36">
        <v>792</v>
      </c>
      <c r="H115" s="34"/>
      <c r="I115" s="34"/>
      <c r="J115" s="37"/>
    </row>
    <row r="116" spans="1:10" ht="38.25" x14ac:dyDescent="0.25">
      <c r="A116" s="17">
        <f t="shared" si="1"/>
        <v>121</v>
      </c>
      <c r="B116" s="39">
        <v>812</v>
      </c>
      <c r="C116" s="42" t="s">
        <v>153</v>
      </c>
      <c r="D116" s="17" t="s">
        <v>19</v>
      </c>
      <c r="E116" s="17"/>
      <c r="F116" s="17"/>
      <c r="G116" s="36">
        <v>273</v>
      </c>
      <c r="H116" s="34"/>
      <c r="I116" s="34"/>
      <c r="J116" s="37"/>
    </row>
    <row r="117" spans="1:10" ht="51" x14ac:dyDescent="0.25">
      <c r="A117" s="17">
        <f t="shared" si="1"/>
        <v>122</v>
      </c>
      <c r="B117" s="39">
        <v>811</v>
      </c>
      <c r="C117" s="42" t="s">
        <v>154</v>
      </c>
      <c r="D117" s="17" t="s">
        <v>186</v>
      </c>
      <c r="E117" s="17"/>
      <c r="F117" s="17"/>
      <c r="G117" s="36">
        <v>41</v>
      </c>
      <c r="H117" s="34"/>
      <c r="I117" s="34"/>
      <c r="J117" s="37"/>
    </row>
    <row r="118" spans="1:10" ht="51" x14ac:dyDescent="0.25">
      <c r="A118" s="17">
        <f t="shared" si="1"/>
        <v>123</v>
      </c>
      <c r="B118" s="39">
        <v>810</v>
      </c>
      <c r="C118" s="42" t="s">
        <v>155</v>
      </c>
      <c r="D118" s="17" t="s">
        <v>186</v>
      </c>
      <c r="E118" s="17"/>
      <c r="F118" s="17"/>
      <c r="G118" s="36">
        <v>144</v>
      </c>
      <c r="H118" s="34"/>
      <c r="I118" s="34"/>
      <c r="J118" s="37"/>
    </row>
    <row r="119" spans="1:10" ht="51" x14ac:dyDescent="0.25">
      <c r="A119" s="17">
        <f t="shared" si="1"/>
        <v>124</v>
      </c>
      <c r="B119" s="39">
        <v>809</v>
      </c>
      <c r="C119" s="42" t="s">
        <v>156</v>
      </c>
      <c r="D119" s="17" t="s">
        <v>186</v>
      </c>
      <c r="E119" s="17"/>
      <c r="F119" s="17"/>
      <c r="G119" s="36">
        <v>121</v>
      </c>
      <c r="H119" s="34"/>
      <c r="I119" s="34"/>
      <c r="J119" s="37"/>
    </row>
    <row r="120" spans="1:10" ht="51" x14ac:dyDescent="0.25">
      <c r="A120" s="17">
        <f t="shared" si="1"/>
        <v>125</v>
      </c>
      <c r="B120" s="39">
        <v>808</v>
      </c>
      <c r="C120" s="42" t="s">
        <v>157</v>
      </c>
      <c r="D120" s="17" t="s">
        <v>186</v>
      </c>
      <c r="E120" s="17"/>
      <c r="F120" s="17"/>
      <c r="G120" s="36">
        <v>34</v>
      </c>
      <c r="H120" s="34"/>
      <c r="I120" s="34"/>
      <c r="J120" s="37"/>
    </row>
    <row r="121" spans="1:10" ht="51" x14ac:dyDescent="0.25">
      <c r="A121" s="17">
        <f t="shared" si="1"/>
        <v>126</v>
      </c>
      <c r="B121" s="39">
        <v>807</v>
      </c>
      <c r="C121" s="42" t="s">
        <v>158</v>
      </c>
      <c r="D121" s="17" t="s">
        <v>19</v>
      </c>
      <c r="E121" s="17"/>
      <c r="F121" s="17"/>
      <c r="G121" s="36">
        <v>178</v>
      </c>
      <c r="H121" s="34"/>
      <c r="I121" s="34"/>
      <c r="J121" s="37"/>
    </row>
    <row r="122" spans="1:10" ht="76.5" x14ac:dyDescent="0.25">
      <c r="A122" s="17">
        <f t="shared" si="1"/>
        <v>127</v>
      </c>
      <c r="B122" s="39">
        <v>796</v>
      </c>
      <c r="C122" s="42" t="s">
        <v>159</v>
      </c>
      <c r="D122" s="17" t="s">
        <v>19</v>
      </c>
      <c r="E122" s="17"/>
      <c r="F122" s="17"/>
      <c r="G122" s="36">
        <v>129</v>
      </c>
      <c r="H122" s="34"/>
      <c r="I122" s="34"/>
      <c r="J122" s="37"/>
    </row>
    <row r="123" spans="1:10" ht="76.5" x14ac:dyDescent="0.25">
      <c r="A123" s="17">
        <f t="shared" si="1"/>
        <v>128</v>
      </c>
      <c r="B123" s="39">
        <v>795</v>
      </c>
      <c r="C123" s="42" t="s">
        <v>160</v>
      </c>
      <c r="D123" s="17" t="s">
        <v>18</v>
      </c>
      <c r="E123" s="17"/>
      <c r="F123" s="17"/>
      <c r="G123" s="36">
        <v>69</v>
      </c>
      <c r="H123" s="34"/>
      <c r="I123" s="34"/>
      <c r="J123" s="37"/>
    </row>
    <row r="124" spans="1:10" ht="51" x14ac:dyDescent="0.25">
      <c r="A124" s="17">
        <f t="shared" si="1"/>
        <v>129</v>
      </c>
      <c r="B124" s="39">
        <v>793</v>
      </c>
      <c r="C124" s="42" t="s">
        <v>161</v>
      </c>
      <c r="D124" s="17" t="s">
        <v>19</v>
      </c>
      <c r="E124" s="17"/>
      <c r="F124" s="17"/>
      <c r="G124" s="36">
        <v>385</v>
      </c>
      <c r="H124" s="34"/>
      <c r="I124" s="34"/>
      <c r="J124" s="37"/>
    </row>
    <row r="125" spans="1:10" ht="51" x14ac:dyDescent="0.25">
      <c r="A125" s="17">
        <f t="shared" si="1"/>
        <v>130</v>
      </c>
      <c r="B125" s="39">
        <v>786</v>
      </c>
      <c r="C125" s="42" t="s">
        <v>162</v>
      </c>
      <c r="D125" s="17" t="s">
        <v>19</v>
      </c>
      <c r="E125" s="17"/>
      <c r="F125" s="17"/>
      <c r="G125" s="36">
        <v>335</v>
      </c>
      <c r="H125" s="34"/>
      <c r="I125" s="34"/>
      <c r="J125" s="37"/>
    </row>
    <row r="126" spans="1:10" ht="89.25" x14ac:dyDescent="0.25">
      <c r="A126" s="17">
        <f t="shared" si="1"/>
        <v>131</v>
      </c>
      <c r="B126" s="39">
        <v>783</v>
      </c>
      <c r="C126" s="42" t="s">
        <v>163</v>
      </c>
      <c r="D126" s="17" t="s">
        <v>18</v>
      </c>
      <c r="E126" s="17"/>
      <c r="F126" s="17"/>
      <c r="G126" s="36">
        <v>157</v>
      </c>
      <c r="H126" s="34"/>
      <c r="I126" s="34"/>
      <c r="J126" s="37"/>
    </row>
    <row r="127" spans="1:10" ht="38.25" x14ac:dyDescent="0.25">
      <c r="A127" s="17">
        <f t="shared" si="1"/>
        <v>132</v>
      </c>
      <c r="B127" s="39">
        <v>782</v>
      </c>
      <c r="C127" s="42" t="s">
        <v>164</v>
      </c>
      <c r="D127" s="17" t="s">
        <v>185</v>
      </c>
      <c r="E127" s="17"/>
      <c r="F127" s="17"/>
      <c r="G127" s="36">
        <v>351</v>
      </c>
      <c r="H127" s="34"/>
      <c r="I127" s="34"/>
      <c r="J127" s="37"/>
    </row>
    <row r="128" spans="1:10" ht="38.25" x14ac:dyDescent="0.25">
      <c r="A128" s="17">
        <f t="shared" si="1"/>
        <v>133</v>
      </c>
      <c r="B128" s="39">
        <v>773</v>
      </c>
      <c r="C128" s="42" t="s">
        <v>165</v>
      </c>
      <c r="D128" s="17" t="s">
        <v>18</v>
      </c>
      <c r="E128" s="17"/>
      <c r="F128" s="17"/>
      <c r="G128" s="36">
        <v>12</v>
      </c>
      <c r="H128" s="34"/>
      <c r="I128" s="34"/>
      <c r="J128" s="37"/>
    </row>
    <row r="129" spans="1:10" ht="38.25" x14ac:dyDescent="0.25">
      <c r="A129" s="17">
        <f t="shared" si="1"/>
        <v>134</v>
      </c>
      <c r="B129" s="39">
        <v>772</v>
      </c>
      <c r="C129" s="42" t="s">
        <v>166</v>
      </c>
      <c r="D129" s="17" t="s">
        <v>18</v>
      </c>
      <c r="E129" s="17"/>
      <c r="F129" s="17"/>
      <c r="G129" s="36">
        <v>152</v>
      </c>
      <c r="H129" s="34"/>
      <c r="I129" s="34"/>
      <c r="J129" s="37"/>
    </row>
    <row r="130" spans="1:10" ht="25.5" x14ac:dyDescent="0.25">
      <c r="A130" s="17">
        <f t="shared" si="1"/>
        <v>135</v>
      </c>
      <c r="B130" s="39">
        <v>769</v>
      </c>
      <c r="C130" s="42" t="s">
        <v>167</v>
      </c>
      <c r="D130" s="17" t="s">
        <v>193</v>
      </c>
      <c r="E130" s="17"/>
      <c r="F130" s="17"/>
      <c r="G130" s="36">
        <v>354</v>
      </c>
      <c r="H130" s="34"/>
      <c r="I130" s="34"/>
      <c r="J130" s="37"/>
    </row>
    <row r="131" spans="1:10" ht="38.25" x14ac:dyDescent="0.25">
      <c r="A131" s="17">
        <f t="shared" si="1"/>
        <v>136</v>
      </c>
      <c r="B131" s="39">
        <v>766</v>
      </c>
      <c r="C131" s="42" t="s">
        <v>168</v>
      </c>
      <c r="D131" s="17" t="s">
        <v>18</v>
      </c>
      <c r="E131" s="17"/>
      <c r="F131" s="17"/>
      <c r="G131" s="36">
        <v>478</v>
      </c>
      <c r="H131" s="34"/>
      <c r="I131" s="34"/>
      <c r="J131" s="37"/>
    </row>
    <row r="132" spans="1:10" ht="51" x14ac:dyDescent="0.25">
      <c r="A132" s="17">
        <f t="shared" si="1"/>
        <v>137</v>
      </c>
      <c r="B132" s="39">
        <v>765</v>
      </c>
      <c r="C132" s="42" t="s">
        <v>169</v>
      </c>
      <c r="D132" s="17" t="s">
        <v>19</v>
      </c>
      <c r="E132" s="17"/>
      <c r="F132" s="17"/>
      <c r="G132" s="36">
        <v>70</v>
      </c>
      <c r="H132" s="34"/>
      <c r="I132" s="34"/>
      <c r="J132" s="37"/>
    </row>
    <row r="133" spans="1:10" ht="25.5" x14ac:dyDescent="0.25">
      <c r="A133" s="17">
        <f t="shared" si="1"/>
        <v>138</v>
      </c>
      <c r="B133" s="39">
        <v>764</v>
      </c>
      <c r="C133" s="42" t="s">
        <v>170</v>
      </c>
      <c r="D133" s="17" t="s">
        <v>19</v>
      </c>
      <c r="E133" s="17"/>
      <c r="F133" s="17"/>
      <c r="G133" s="36">
        <v>224</v>
      </c>
      <c r="H133" s="34"/>
      <c r="I133" s="34"/>
      <c r="J133" s="37"/>
    </row>
    <row r="134" spans="1:10" ht="51" x14ac:dyDescent="0.25">
      <c r="A134" s="17">
        <f t="shared" si="1"/>
        <v>139</v>
      </c>
      <c r="B134" s="39">
        <v>763</v>
      </c>
      <c r="C134" s="42" t="s">
        <v>171</v>
      </c>
      <c r="D134" s="17" t="s">
        <v>19</v>
      </c>
      <c r="E134" s="17"/>
      <c r="F134" s="17"/>
      <c r="G134" s="36">
        <v>42</v>
      </c>
      <c r="H134" s="34"/>
      <c r="I134" s="34"/>
      <c r="J134" s="37"/>
    </row>
    <row r="135" spans="1:10" ht="38.25" x14ac:dyDescent="0.25">
      <c r="A135" s="17">
        <f t="shared" si="1"/>
        <v>140</v>
      </c>
      <c r="B135" s="39">
        <v>762</v>
      </c>
      <c r="C135" s="42" t="s">
        <v>172</v>
      </c>
      <c r="D135" s="17" t="s">
        <v>19</v>
      </c>
      <c r="E135" s="17"/>
      <c r="F135" s="17"/>
      <c r="G135" s="36">
        <v>112</v>
      </c>
      <c r="H135" s="34"/>
      <c r="I135" s="34"/>
      <c r="J135" s="37"/>
    </row>
    <row r="136" spans="1:10" ht="38.25" x14ac:dyDescent="0.25">
      <c r="A136" s="17">
        <f t="shared" si="1"/>
        <v>141</v>
      </c>
      <c r="B136" s="39">
        <v>761</v>
      </c>
      <c r="C136" s="42" t="s">
        <v>173</v>
      </c>
      <c r="D136" s="17" t="s">
        <v>19</v>
      </c>
      <c r="E136" s="17"/>
      <c r="F136" s="17"/>
      <c r="G136" s="36">
        <v>168</v>
      </c>
      <c r="H136" s="34"/>
      <c r="I136" s="34"/>
      <c r="J136" s="37"/>
    </row>
    <row r="137" spans="1:10" ht="38.25" x14ac:dyDescent="0.25">
      <c r="A137" s="17">
        <f t="shared" si="1"/>
        <v>142</v>
      </c>
      <c r="B137" s="39">
        <v>760</v>
      </c>
      <c r="C137" s="42" t="s">
        <v>174</v>
      </c>
      <c r="D137" s="17" t="s">
        <v>19</v>
      </c>
      <c r="E137" s="17"/>
      <c r="F137" s="17"/>
      <c r="G137" s="36">
        <v>84</v>
      </c>
      <c r="H137" s="34"/>
      <c r="I137" s="34"/>
      <c r="J137" s="37"/>
    </row>
    <row r="138" spans="1:10" ht="25.5" x14ac:dyDescent="0.25">
      <c r="A138" s="17">
        <f t="shared" si="1"/>
        <v>143</v>
      </c>
      <c r="B138" s="39">
        <v>757</v>
      </c>
      <c r="C138" s="42" t="s">
        <v>175</v>
      </c>
      <c r="D138" s="17" t="s">
        <v>19</v>
      </c>
      <c r="E138" s="17"/>
      <c r="F138" s="17"/>
      <c r="G138" s="36">
        <v>82</v>
      </c>
      <c r="H138" s="34"/>
      <c r="I138" s="34"/>
      <c r="J138" s="37"/>
    </row>
    <row r="139" spans="1:10" ht="25.5" x14ac:dyDescent="0.25">
      <c r="A139" s="17">
        <f t="shared" si="1"/>
        <v>144</v>
      </c>
      <c r="B139" s="39">
        <v>755</v>
      </c>
      <c r="C139" s="42" t="s">
        <v>176</v>
      </c>
      <c r="D139" s="17" t="s">
        <v>19</v>
      </c>
      <c r="E139" s="17"/>
      <c r="F139" s="17"/>
      <c r="G139" s="36">
        <v>528</v>
      </c>
      <c r="H139" s="34"/>
      <c r="I139" s="34"/>
      <c r="J139" s="37"/>
    </row>
    <row r="140" spans="1:10" ht="38.25" x14ac:dyDescent="0.25">
      <c r="A140" s="17">
        <f t="shared" si="1"/>
        <v>145</v>
      </c>
      <c r="B140" s="39">
        <v>754</v>
      </c>
      <c r="C140" s="42" t="s">
        <v>177</v>
      </c>
      <c r="D140" s="17" t="s">
        <v>19</v>
      </c>
      <c r="E140" s="17"/>
      <c r="F140" s="17"/>
      <c r="G140" s="36">
        <v>105</v>
      </c>
      <c r="H140" s="34"/>
      <c r="I140" s="34"/>
      <c r="J140" s="37"/>
    </row>
    <row r="141" spans="1:10" ht="25.5" x14ac:dyDescent="0.25">
      <c r="A141" s="17">
        <f t="shared" ref="A141:A147" si="2">ROW(A146)</f>
        <v>146</v>
      </c>
      <c r="B141" s="39">
        <v>753</v>
      </c>
      <c r="C141" s="42" t="s">
        <v>178</v>
      </c>
      <c r="D141" s="17" t="s">
        <v>19</v>
      </c>
      <c r="E141" s="17"/>
      <c r="F141" s="17"/>
      <c r="G141" s="36">
        <v>21</v>
      </c>
      <c r="H141" s="34"/>
      <c r="I141" s="34"/>
      <c r="J141" s="37"/>
    </row>
    <row r="142" spans="1:10" ht="38.25" x14ac:dyDescent="0.25">
      <c r="A142" s="17">
        <f t="shared" si="2"/>
        <v>147</v>
      </c>
      <c r="B142" s="39">
        <v>752</v>
      </c>
      <c r="C142" s="42" t="s">
        <v>179</v>
      </c>
      <c r="D142" s="17" t="s">
        <v>19</v>
      </c>
      <c r="E142" s="17"/>
      <c r="F142" s="17"/>
      <c r="G142" s="36">
        <v>820</v>
      </c>
      <c r="H142" s="34"/>
      <c r="I142" s="34"/>
      <c r="J142" s="37"/>
    </row>
    <row r="143" spans="1:10" ht="38.25" x14ac:dyDescent="0.25">
      <c r="A143" s="17">
        <f t="shared" si="2"/>
        <v>148</v>
      </c>
      <c r="B143" s="39">
        <v>748</v>
      </c>
      <c r="C143" s="42" t="s">
        <v>180</v>
      </c>
      <c r="D143" s="17" t="s">
        <v>19</v>
      </c>
      <c r="E143" s="17"/>
      <c r="F143" s="17"/>
      <c r="G143" s="36" t="s">
        <v>78</v>
      </c>
      <c r="H143" s="34"/>
      <c r="I143" s="34"/>
      <c r="J143" s="37"/>
    </row>
    <row r="144" spans="1:10" ht="38.25" x14ac:dyDescent="0.25">
      <c r="A144" s="17">
        <f t="shared" si="2"/>
        <v>149</v>
      </c>
      <c r="B144" s="39">
        <v>747</v>
      </c>
      <c r="C144" s="42" t="s">
        <v>181</v>
      </c>
      <c r="D144" s="17" t="s">
        <v>18</v>
      </c>
      <c r="E144" s="17"/>
      <c r="F144" s="17"/>
      <c r="G144" s="36">
        <v>1627</v>
      </c>
      <c r="H144" s="34"/>
      <c r="I144" s="34"/>
      <c r="J144" s="37"/>
    </row>
    <row r="145" spans="1:10" ht="25.5" x14ac:dyDescent="0.25">
      <c r="A145" s="17">
        <f t="shared" si="2"/>
        <v>150</v>
      </c>
      <c r="B145" s="39">
        <v>746</v>
      </c>
      <c r="C145" s="42" t="s">
        <v>182</v>
      </c>
      <c r="D145" s="17" t="s">
        <v>194</v>
      </c>
      <c r="E145" s="17"/>
      <c r="F145" s="17"/>
      <c r="G145" s="36">
        <v>431</v>
      </c>
      <c r="H145" s="34"/>
      <c r="I145" s="34"/>
      <c r="J145" s="37"/>
    </row>
    <row r="146" spans="1:10" ht="38.25" x14ac:dyDescent="0.25">
      <c r="A146" s="17">
        <f t="shared" si="2"/>
        <v>151</v>
      </c>
      <c r="B146" s="39">
        <v>744</v>
      </c>
      <c r="C146" s="42" t="s">
        <v>183</v>
      </c>
      <c r="D146" s="17" t="s">
        <v>19</v>
      </c>
      <c r="E146" s="17"/>
      <c r="F146" s="17"/>
      <c r="G146" s="36">
        <v>410</v>
      </c>
      <c r="H146" s="34"/>
      <c r="I146" s="34"/>
      <c r="J146" s="37"/>
    </row>
    <row r="147" spans="1:10" ht="38.25" x14ac:dyDescent="0.25">
      <c r="A147" s="17">
        <f t="shared" si="2"/>
        <v>152</v>
      </c>
      <c r="B147" s="39">
        <v>742</v>
      </c>
      <c r="C147" s="42" t="s">
        <v>184</v>
      </c>
      <c r="D147" s="17" t="s">
        <v>18</v>
      </c>
      <c r="E147" s="17"/>
      <c r="F147" s="17"/>
      <c r="G147" s="36">
        <v>25</v>
      </c>
      <c r="H147" s="34"/>
      <c r="I147" s="34"/>
      <c r="J147" s="37"/>
    </row>
  </sheetData>
  <mergeCells count="10">
    <mergeCell ref="A11:C11"/>
    <mergeCell ref="A1:J1"/>
    <mergeCell ref="A2:J2"/>
    <mergeCell ref="A3:J3"/>
    <mergeCell ref="A4:J4"/>
    <mergeCell ref="A5:J5"/>
    <mergeCell ref="A6:J6"/>
    <mergeCell ref="A7:J7"/>
    <mergeCell ref="A8:J8"/>
    <mergeCell ref="A9:J9"/>
  </mergeCells>
  <pageMargins left="0.7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F26" sqref="F26:H26"/>
    </sheetView>
  </sheetViews>
  <sheetFormatPr defaultRowHeight="15" x14ac:dyDescent="0.25"/>
  <cols>
    <col min="1" max="1" width="4.28515625" customWidth="1"/>
    <col min="2" max="2" width="28.85546875" customWidth="1"/>
    <col min="4" max="4" width="13.85546875" customWidth="1"/>
    <col min="5" max="5" width="13" customWidth="1"/>
    <col min="8" max="8" width="23.140625" customWidth="1"/>
  </cols>
  <sheetData>
    <row r="1" spans="1:9" x14ac:dyDescent="0.25">
      <c r="A1" s="81" t="s">
        <v>39</v>
      </c>
      <c r="B1" s="81"/>
      <c r="C1" s="81"/>
      <c r="D1" s="81"/>
      <c r="E1" s="81"/>
      <c r="F1" s="81"/>
      <c r="G1" s="81"/>
      <c r="H1" s="81"/>
      <c r="I1" s="81"/>
    </row>
    <row r="2" spans="1:9" ht="15" customHeight="1" x14ac:dyDescent="0.25">
      <c r="A2" s="83" t="s">
        <v>42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2"/>
      <c r="B3" s="82"/>
      <c r="C3" s="82"/>
      <c r="D3" s="82"/>
      <c r="E3" s="82"/>
      <c r="F3" s="82"/>
      <c r="G3" s="82"/>
      <c r="H3" s="82"/>
      <c r="I3" s="82"/>
    </row>
    <row r="4" spans="1:9" ht="15" customHeight="1" x14ac:dyDescent="0.25">
      <c r="A4" s="77" t="s">
        <v>40</v>
      </c>
      <c r="B4" s="77"/>
      <c r="C4" s="77"/>
      <c r="D4" s="77"/>
      <c r="E4" s="77"/>
      <c r="F4" s="77"/>
      <c r="G4" s="77"/>
      <c r="H4" s="77"/>
      <c r="I4" s="77"/>
    </row>
    <row r="5" spans="1:9" ht="15" customHeight="1" x14ac:dyDescent="0.25">
      <c r="A5" s="77"/>
      <c r="B5" s="77"/>
      <c r="C5" s="77"/>
      <c r="D5" s="77"/>
      <c r="E5" s="77"/>
      <c r="F5" s="77"/>
      <c r="G5" s="77"/>
      <c r="H5" s="77"/>
      <c r="I5" s="77"/>
    </row>
    <row r="6" spans="1:9" ht="15" customHeight="1" x14ac:dyDescent="0.25">
      <c r="A6" s="77"/>
      <c r="B6" s="77"/>
      <c r="C6" s="77"/>
      <c r="D6" s="77"/>
      <c r="E6" s="77"/>
      <c r="F6" s="77"/>
      <c r="G6" s="77"/>
      <c r="H6" s="77"/>
      <c r="I6" s="77"/>
    </row>
    <row r="7" spans="1:9" x14ac:dyDescent="0.25">
      <c r="A7" s="82"/>
      <c r="B7" s="82"/>
      <c r="C7" s="82"/>
      <c r="D7" s="82"/>
      <c r="E7" s="82"/>
      <c r="F7" s="82"/>
      <c r="G7" s="82"/>
      <c r="H7" s="82"/>
      <c r="I7" s="82"/>
    </row>
    <row r="8" spans="1:9" x14ac:dyDescent="0.25">
      <c r="A8" s="78" t="s">
        <v>41</v>
      </c>
      <c r="B8" s="78"/>
      <c r="C8" s="78"/>
      <c r="D8" s="78"/>
      <c r="E8" s="78"/>
      <c r="F8" s="78"/>
      <c r="G8" s="78"/>
      <c r="H8" s="78"/>
      <c r="I8" s="78"/>
    </row>
    <row r="9" spans="1:9" x14ac:dyDescent="0.25">
      <c r="A9" s="82"/>
      <c r="B9" s="82"/>
      <c r="C9" s="82"/>
      <c r="D9" s="82"/>
      <c r="E9" s="82"/>
      <c r="F9" s="82"/>
      <c r="G9" s="82"/>
      <c r="H9" s="82"/>
      <c r="I9" s="82"/>
    </row>
    <row r="10" spans="1:9" ht="40.5" customHeight="1" x14ac:dyDescent="0.25">
      <c r="A10" s="74" t="s">
        <v>67</v>
      </c>
      <c r="B10" s="74"/>
      <c r="C10" s="74"/>
      <c r="D10" s="74"/>
      <c r="E10" s="74"/>
      <c r="F10" s="74"/>
      <c r="G10" s="74"/>
      <c r="H10" s="74"/>
      <c r="I10" s="74"/>
    </row>
    <row r="11" spans="1:9" x14ac:dyDescent="0.25">
      <c r="A11" s="79" t="s">
        <v>77</v>
      </c>
      <c r="B11" s="79"/>
      <c r="C11" s="79"/>
      <c r="D11" s="79"/>
      <c r="E11" s="79"/>
      <c r="F11" s="79"/>
      <c r="G11" s="79"/>
      <c r="H11" s="79"/>
      <c r="I11" s="79"/>
    </row>
    <row r="12" spans="1:9" x14ac:dyDescent="0.25">
      <c r="A12" s="74" t="s">
        <v>68</v>
      </c>
      <c r="B12" s="74"/>
      <c r="C12" s="74"/>
      <c r="D12" s="74"/>
      <c r="E12" s="74"/>
      <c r="F12" s="74"/>
      <c r="G12" s="74"/>
      <c r="H12" s="74"/>
    </row>
    <row r="13" spans="1:9" x14ac:dyDescent="0.25">
      <c r="A13" s="20"/>
      <c r="B13" s="20"/>
      <c r="C13" s="20"/>
      <c r="D13" s="20"/>
      <c r="E13" s="20"/>
      <c r="F13" s="20"/>
      <c r="G13" s="20"/>
      <c r="H13" s="20"/>
    </row>
    <row r="14" spans="1:9" x14ac:dyDescent="0.25">
      <c r="A14" s="75" t="s">
        <v>69</v>
      </c>
      <c r="B14" s="75"/>
      <c r="C14" s="75"/>
      <c r="D14" s="75"/>
      <c r="E14" s="75"/>
      <c r="F14" s="75"/>
      <c r="G14" s="75"/>
      <c r="H14" s="75"/>
      <c r="I14" s="75"/>
    </row>
    <row r="15" spans="1:9" ht="78.75" x14ac:dyDescent="0.25">
      <c r="A15" s="21" t="s">
        <v>70</v>
      </c>
      <c r="B15" s="22" t="s">
        <v>71</v>
      </c>
      <c r="C15" s="23" t="s">
        <v>72</v>
      </c>
      <c r="D15" s="24" t="s">
        <v>73</v>
      </c>
      <c r="E15" s="25" t="s">
        <v>74</v>
      </c>
      <c r="F15" s="76" t="s">
        <v>75</v>
      </c>
      <c r="G15" s="76"/>
      <c r="H15" s="76"/>
      <c r="I15" s="23" t="s">
        <v>76</v>
      </c>
    </row>
    <row r="16" spans="1:9" x14ac:dyDescent="0.25">
      <c r="A16" s="26">
        <f>ROW(A1)</f>
        <v>1</v>
      </c>
      <c r="B16" s="27"/>
      <c r="C16" s="28"/>
      <c r="D16" s="29"/>
      <c r="E16" s="30"/>
      <c r="F16" s="80"/>
      <c r="G16" s="80"/>
      <c r="H16" s="80"/>
      <c r="I16" s="31"/>
    </row>
    <row r="17" spans="1:9" x14ac:dyDescent="0.25">
      <c r="A17" s="26">
        <f>ROW(A3)</f>
        <v>3</v>
      </c>
      <c r="B17" s="27"/>
      <c r="C17" s="28"/>
      <c r="D17" s="29"/>
      <c r="E17" s="30"/>
      <c r="F17" s="80"/>
      <c r="G17" s="80"/>
      <c r="H17" s="80"/>
      <c r="I17" s="31"/>
    </row>
    <row r="18" spans="1:9" x14ac:dyDescent="0.25">
      <c r="A18" s="26">
        <f>ROW(A4)</f>
        <v>4</v>
      </c>
      <c r="B18" s="27"/>
      <c r="C18" s="28"/>
      <c r="D18" s="29"/>
      <c r="E18" s="30"/>
      <c r="F18" s="80"/>
      <c r="G18" s="80"/>
      <c r="H18" s="80"/>
      <c r="I18" s="31"/>
    </row>
    <row r="19" spans="1:9" x14ac:dyDescent="0.25">
      <c r="A19" s="26">
        <f>ROW(A9)</f>
        <v>9</v>
      </c>
      <c r="B19" s="27"/>
      <c r="C19" s="28"/>
      <c r="D19" s="29"/>
      <c r="E19" s="30"/>
      <c r="F19" s="80"/>
      <c r="G19" s="80"/>
      <c r="H19" s="80"/>
      <c r="I19" s="31"/>
    </row>
    <row r="20" spans="1:9" x14ac:dyDescent="0.25">
      <c r="A20" s="26">
        <f>ROW(A10)</f>
        <v>10</v>
      </c>
      <c r="B20" s="27"/>
      <c r="C20" s="28"/>
      <c r="D20" s="29"/>
      <c r="E20" s="30"/>
      <c r="F20" s="80"/>
      <c r="G20" s="80"/>
      <c r="H20" s="80"/>
      <c r="I20" s="31"/>
    </row>
    <row r="21" spans="1:9" x14ac:dyDescent="0.25">
      <c r="A21" s="26">
        <f t="shared" ref="A21:A27" si="0">ROW(A12)</f>
        <v>12</v>
      </c>
      <c r="B21" s="27"/>
      <c r="C21" s="28"/>
      <c r="D21" s="29"/>
      <c r="E21" s="30"/>
      <c r="F21" s="80"/>
      <c r="G21" s="80"/>
      <c r="H21" s="80"/>
      <c r="I21" s="31"/>
    </row>
    <row r="22" spans="1:9" x14ac:dyDescent="0.25">
      <c r="A22" s="26">
        <f t="shared" si="0"/>
        <v>13</v>
      </c>
      <c r="B22" s="27"/>
      <c r="C22" s="28"/>
      <c r="D22" s="29"/>
      <c r="E22" s="30"/>
      <c r="F22" s="80"/>
      <c r="G22" s="80"/>
      <c r="H22" s="80"/>
      <c r="I22" s="31"/>
    </row>
    <row r="23" spans="1:9" x14ac:dyDescent="0.25">
      <c r="A23" s="26">
        <f t="shared" si="0"/>
        <v>14</v>
      </c>
      <c r="B23" s="27"/>
      <c r="C23" s="28"/>
      <c r="D23" s="29"/>
      <c r="E23" s="30"/>
      <c r="F23" s="80"/>
      <c r="G23" s="80"/>
      <c r="H23" s="80"/>
      <c r="I23" s="31"/>
    </row>
    <row r="24" spans="1:9" x14ac:dyDescent="0.25">
      <c r="A24" s="26">
        <f t="shared" si="0"/>
        <v>15</v>
      </c>
      <c r="B24" s="27"/>
      <c r="C24" s="28"/>
      <c r="D24" s="29"/>
      <c r="E24" s="30"/>
      <c r="F24" s="80"/>
      <c r="G24" s="80"/>
      <c r="H24" s="80"/>
      <c r="I24" s="31"/>
    </row>
    <row r="25" spans="1:9" x14ac:dyDescent="0.25">
      <c r="A25" s="26">
        <f t="shared" si="0"/>
        <v>16</v>
      </c>
      <c r="B25" s="27"/>
      <c r="C25" s="28"/>
      <c r="D25" s="29"/>
      <c r="E25" s="30"/>
      <c r="F25" s="80"/>
      <c r="G25" s="80"/>
      <c r="H25" s="80"/>
      <c r="I25" s="31"/>
    </row>
    <row r="26" spans="1:9" x14ac:dyDescent="0.25">
      <c r="A26" s="26">
        <f t="shared" si="0"/>
        <v>17</v>
      </c>
      <c r="B26" s="27"/>
      <c r="C26" s="28"/>
      <c r="D26" s="29"/>
      <c r="E26" s="30"/>
      <c r="F26" s="80"/>
      <c r="G26" s="80"/>
      <c r="H26" s="80"/>
      <c r="I26" s="31"/>
    </row>
    <row r="27" spans="1:9" x14ac:dyDescent="0.25">
      <c r="A27" s="26">
        <f t="shared" si="0"/>
        <v>18</v>
      </c>
      <c r="B27" s="27"/>
      <c r="C27" s="28"/>
      <c r="D27" s="29"/>
      <c r="E27" s="30"/>
      <c r="F27" s="80"/>
      <c r="G27" s="80"/>
      <c r="H27" s="80"/>
      <c r="I27" s="31"/>
    </row>
  </sheetData>
  <mergeCells count="26">
    <mergeCell ref="A1:I1"/>
    <mergeCell ref="A3:I3"/>
    <mergeCell ref="A2:I2"/>
    <mergeCell ref="A4:I4"/>
    <mergeCell ref="A9:I9"/>
    <mergeCell ref="A7:I7"/>
    <mergeCell ref="F27:H27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A12:H12"/>
    <mergeCell ref="A14:I14"/>
    <mergeCell ref="F15:H15"/>
    <mergeCell ref="A5:I5"/>
    <mergeCell ref="A6:I6"/>
    <mergeCell ref="A8:I8"/>
    <mergeCell ref="A11:I11"/>
    <mergeCell ref="A10:I10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Floor Chemicles &amp; Cleaners</vt:lpstr>
      <vt:lpstr>Supplies</vt:lpstr>
      <vt:lpstr>Catalog Discount</vt:lpstr>
      <vt:lpstr>'Floor Chemicles &amp; Cleaners'!Print_Titles</vt:lpstr>
      <vt:lpstr>Supplies!Print_Titles</vt:lpstr>
    </vt:vector>
  </TitlesOfParts>
  <Company>HISD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HISD</dc:creator>
  <cp:lastModifiedBy>Administrator</cp:lastModifiedBy>
  <cp:lastPrinted>2015-07-07T18:53:06Z</cp:lastPrinted>
  <dcterms:created xsi:type="dcterms:W3CDTF">2011-12-13T18:11:45Z</dcterms:created>
  <dcterms:modified xsi:type="dcterms:W3CDTF">2015-07-08T13:10:20Z</dcterms:modified>
</cp:coreProperties>
</file>